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kobayashi\Downloads\"/>
    </mc:Choice>
  </mc:AlternateContent>
  <xr:revisionPtr revIDLastSave="0" documentId="13_ncr:1_{37317D62-D595-432D-A9FF-FB703D9C0368}" xr6:coauthVersionLast="47" xr6:coauthVersionMax="47" xr10:uidLastSave="{00000000-0000-0000-0000-000000000000}"/>
  <bookViews>
    <workbookView xWindow="4440" yWindow="1890" windowWidth="19065" windowHeight="10590" xr2:uid="{00000000-000D-0000-FFFF-FFFF00000000}"/>
  </bookViews>
  <sheets>
    <sheet name="入力例" sheetId="3" r:id="rId1"/>
    <sheet name="１年目" sheetId="4" r:id="rId2"/>
    <sheet name="２年目" sheetId="6" r:id="rId3"/>
    <sheet name="３年目" sheetId="7" r:id="rId4"/>
    <sheet name="４年目" sheetId="8" r:id="rId5"/>
    <sheet name="５年目" sheetId="10" r:id="rId6"/>
    <sheet name="６年目" sheetId="11" r:id="rId7"/>
    <sheet name="勤務時間表" sheetId="9" r:id="rId8"/>
    <sheet name="引用" sheetId="2" state="hidden" r:id="rId9"/>
  </sheets>
  <definedNames>
    <definedName name="_xlnm.Print_Area" localSheetId="1">'１年目'!$A$1:$CF$40</definedName>
    <definedName name="_xlnm.Print_Area" localSheetId="2">'２年目'!$A$1:$CF$40</definedName>
    <definedName name="_xlnm.Print_Area" localSheetId="3">'３年目'!$A$1:$CF$40</definedName>
    <definedName name="_xlnm.Print_Area" localSheetId="4">'４年目'!$A$1:$CF$40</definedName>
    <definedName name="_xlnm.Print_Area" localSheetId="5">'５年目'!$A$1:$CF$40</definedName>
    <definedName name="_xlnm.Print_Area" localSheetId="6">'６年目'!$A$1:$CF$40</definedName>
    <definedName name="_xlnm.Print_Area" localSheetId="0">入力例!$A$1:$CF$40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38" i="11" l="1"/>
  <c r="BZ38" i="11"/>
  <c r="BW38" i="11"/>
  <c r="BS38" i="11"/>
  <c r="BP38" i="11"/>
  <c r="BL38" i="11"/>
  <c r="BI38" i="11"/>
  <c r="BE38" i="11"/>
  <c r="BB38" i="11"/>
  <c r="AX38" i="11"/>
  <c r="AU38" i="11"/>
  <c r="AQ38" i="11"/>
  <c r="AN38" i="11"/>
  <c r="AJ38" i="11"/>
  <c r="AG38" i="11"/>
  <c r="AC38" i="11"/>
  <c r="Z38" i="11"/>
  <c r="V38" i="11"/>
  <c r="S38" i="11"/>
  <c r="O38" i="11"/>
  <c r="L38" i="11"/>
  <c r="H38" i="11"/>
  <c r="E38" i="11"/>
  <c r="CD38" i="10"/>
  <c r="BZ38" i="10"/>
  <c r="BW38" i="10"/>
  <c r="BS38" i="10"/>
  <c r="BP38" i="10"/>
  <c r="BL38" i="10"/>
  <c r="BI38" i="10"/>
  <c r="BE38" i="10"/>
  <c r="BB38" i="10"/>
  <c r="AX38" i="10"/>
  <c r="AU38" i="10"/>
  <c r="AQ38" i="10"/>
  <c r="AN38" i="10"/>
  <c r="AJ38" i="10"/>
  <c r="AG38" i="10"/>
  <c r="AC38" i="10"/>
  <c r="Z38" i="10"/>
  <c r="V38" i="10"/>
  <c r="S38" i="10"/>
  <c r="O38" i="10"/>
  <c r="L38" i="10"/>
  <c r="H38" i="10"/>
  <c r="E38" i="10"/>
  <c r="CD38" i="8"/>
  <c r="BZ38" i="8"/>
  <c r="BW38" i="8"/>
  <c r="BS38" i="8"/>
  <c r="BP38" i="8"/>
  <c r="BL38" i="8"/>
  <c r="BI38" i="8"/>
  <c r="BE38" i="8"/>
  <c r="BB38" i="8"/>
  <c r="AX38" i="8"/>
  <c r="AU38" i="8"/>
  <c r="AQ38" i="8"/>
  <c r="AN38" i="8"/>
  <c r="AJ38" i="8"/>
  <c r="AG38" i="8"/>
  <c r="AC38" i="8"/>
  <c r="Z38" i="8"/>
  <c r="V38" i="8"/>
  <c r="S38" i="8"/>
  <c r="O38" i="8"/>
  <c r="L38" i="8"/>
  <c r="H38" i="8"/>
  <c r="E38" i="8"/>
  <c r="CD38" i="7"/>
  <c r="BZ38" i="7"/>
  <c r="BW38" i="7"/>
  <c r="BS38" i="7"/>
  <c r="BP38" i="7"/>
  <c r="BL38" i="7"/>
  <c r="BI38" i="7"/>
  <c r="BE38" i="7"/>
  <c r="BB38" i="7"/>
  <c r="AX38" i="7"/>
  <c r="AU38" i="7"/>
  <c r="AQ38" i="7"/>
  <c r="AN38" i="7"/>
  <c r="AJ38" i="7"/>
  <c r="AG38" i="7"/>
  <c r="AC38" i="7"/>
  <c r="Z38" i="7"/>
  <c r="V38" i="7"/>
  <c r="S38" i="7"/>
  <c r="O38" i="7"/>
  <c r="L38" i="7"/>
  <c r="H38" i="7"/>
  <c r="E38" i="7"/>
  <c r="CD38" i="6"/>
  <c r="BZ38" i="6"/>
  <c r="BW38" i="6"/>
  <c r="BS38" i="6"/>
  <c r="BP38" i="6"/>
  <c r="BL38" i="6"/>
  <c r="BI38" i="6"/>
  <c r="BE38" i="6"/>
  <c r="BB38" i="6"/>
  <c r="AX38" i="6"/>
  <c r="AU38" i="6"/>
  <c r="AQ38" i="6"/>
  <c r="AN38" i="6"/>
  <c r="AJ38" i="6"/>
  <c r="AG38" i="6"/>
  <c r="AC38" i="6"/>
  <c r="Z38" i="6"/>
  <c r="V38" i="6"/>
  <c r="S38" i="6"/>
  <c r="O38" i="6"/>
  <c r="L38" i="6"/>
  <c r="H38" i="6"/>
  <c r="E38" i="6"/>
  <c r="BZ38" i="4"/>
  <c r="BS38" i="4"/>
  <c r="BL38" i="4"/>
  <c r="BE38" i="4"/>
  <c r="AX38" i="4"/>
  <c r="AQ38" i="4"/>
  <c r="AJ38" i="4"/>
  <c r="AC38" i="4"/>
  <c r="V38" i="4"/>
  <c r="O38" i="4"/>
  <c r="H38" i="4"/>
  <c r="H19" i="9"/>
  <c r="C20" i="9" l="1"/>
  <c r="C21" i="9"/>
  <c r="C22" i="9"/>
  <c r="C23" i="9"/>
  <c r="C24" i="9"/>
  <c r="C25" i="9"/>
  <c r="C26" i="9"/>
  <c r="C27" i="9"/>
  <c r="C28" i="9"/>
  <c r="C29" i="9"/>
  <c r="C30" i="9"/>
  <c r="B20" i="9"/>
  <c r="B21" i="9"/>
  <c r="B22" i="9"/>
  <c r="B23" i="9"/>
  <c r="B24" i="9"/>
  <c r="B25" i="9"/>
  <c r="B26" i="9"/>
  <c r="B27" i="9"/>
  <c r="B28" i="9"/>
  <c r="B29" i="9"/>
  <c r="B30" i="9"/>
  <c r="I6" i="9"/>
  <c r="I7" i="9"/>
  <c r="I8" i="9"/>
  <c r="I9" i="9"/>
  <c r="I10" i="9"/>
  <c r="I11" i="9"/>
  <c r="I12" i="9"/>
  <c r="I13" i="9"/>
  <c r="I14" i="9"/>
  <c r="I15" i="9"/>
  <c r="I19" i="9"/>
  <c r="I20" i="9"/>
  <c r="I21" i="9"/>
  <c r="I22" i="9"/>
  <c r="I23" i="9"/>
  <c r="I24" i="9"/>
  <c r="I25" i="9"/>
  <c r="I26" i="9"/>
  <c r="I27" i="9"/>
  <c r="I28" i="9"/>
  <c r="I29" i="9"/>
  <c r="I30" i="9"/>
  <c r="H6" i="9"/>
  <c r="H7" i="9"/>
  <c r="H8" i="9"/>
  <c r="H9" i="9"/>
  <c r="H10" i="9"/>
  <c r="H11" i="9"/>
  <c r="H12" i="9"/>
  <c r="H13" i="9"/>
  <c r="H14" i="9"/>
  <c r="H15" i="9"/>
  <c r="H20" i="9"/>
  <c r="H21" i="9"/>
  <c r="H22" i="9"/>
  <c r="H23" i="9"/>
  <c r="H24" i="9"/>
  <c r="H25" i="9"/>
  <c r="H26" i="9"/>
  <c r="H27" i="9"/>
  <c r="H28" i="9"/>
  <c r="H29" i="9"/>
  <c r="H30" i="9"/>
  <c r="F4" i="9"/>
  <c r="F5" i="9"/>
  <c r="F6" i="9"/>
  <c r="F7" i="9"/>
  <c r="F8" i="9"/>
  <c r="F9" i="9"/>
  <c r="F16" i="9" s="1"/>
  <c r="F10" i="9"/>
  <c r="F11" i="9"/>
  <c r="F12" i="9"/>
  <c r="F13" i="9"/>
  <c r="F14" i="9"/>
  <c r="F15" i="9"/>
  <c r="F19" i="9"/>
  <c r="F20" i="9"/>
  <c r="F21" i="9"/>
  <c r="F22" i="9"/>
  <c r="F23" i="9"/>
  <c r="F24" i="9"/>
  <c r="F25" i="9"/>
  <c r="F26" i="9"/>
  <c r="F27" i="9"/>
  <c r="F28" i="9"/>
  <c r="F29" i="9"/>
  <c r="F30" i="9"/>
  <c r="E4" i="9"/>
  <c r="E5" i="9"/>
  <c r="E6" i="9"/>
  <c r="E7" i="9"/>
  <c r="E8" i="9"/>
  <c r="E9" i="9"/>
  <c r="E10" i="9"/>
  <c r="E11" i="9"/>
  <c r="E12" i="9"/>
  <c r="E13" i="9"/>
  <c r="E14" i="9"/>
  <c r="E15" i="9"/>
  <c r="E19" i="9"/>
  <c r="E20" i="9"/>
  <c r="E21" i="9"/>
  <c r="E22" i="9"/>
  <c r="E23" i="9"/>
  <c r="E24" i="9"/>
  <c r="E25" i="9"/>
  <c r="E26" i="9"/>
  <c r="E27" i="9"/>
  <c r="E28" i="9"/>
  <c r="E29" i="9"/>
  <c r="E30" i="9"/>
  <c r="G18" i="9"/>
  <c r="D18" i="9"/>
  <c r="A18" i="9"/>
  <c r="CC40" i="11"/>
  <c r="BV40" i="11"/>
  <c r="BO40" i="11"/>
  <c r="BH40" i="11"/>
  <c r="BA40" i="11"/>
  <c r="AT40" i="11"/>
  <c r="AM40" i="11"/>
  <c r="AF40" i="11"/>
  <c r="Y40" i="11"/>
  <c r="R40" i="11"/>
  <c r="K40" i="11"/>
  <c r="CC39" i="11"/>
  <c r="BV39" i="11"/>
  <c r="BO39" i="11"/>
  <c r="BH39" i="11"/>
  <c r="BA39" i="11"/>
  <c r="AT39" i="11"/>
  <c r="AM39" i="11"/>
  <c r="AF39" i="11"/>
  <c r="Y39" i="11"/>
  <c r="R39" i="11"/>
  <c r="K39" i="11"/>
  <c r="CB37" i="11"/>
  <c r="BU37" i="11"/>
  <c r="BN37" i="11"/>
  <c r="BG37" i="11"/>
  <c r="AZ37" i="11"/>
  <c r="AS37" i="11"/>
  <c r="AL37" i="11"/>
  <c r="AE37" i="11"/>
  <c r="X37" i="11"/>
  <c r="Q37" i="11"/>
  <c r="J37" i="11"/>
  <c r="C37" i="11"/>
  <c r="CF35" i="11"/>
  <c r="CE35" i="11"/>
  <c r="BY35" i="11"/>
  <c r="BX35" i="11"/>
  <c r="BR35" i="11"/>
  <c r="BQ35" i="11"/>
  <c r="BK35" i="11"/>
  <c r="BJ35" i="11"/>
  <c r="BD35" i="11"/>
  <c r="BC35" i="11"/>
  <c r="AW35" i="11"/>
  <c r="AV35" i="11"/>
  <c r="AP35" i="11"/>
  <c r="AO35" i="11"/>
  <c r="AI35" i="11"/>
  <c r="AH35" i="11"/>
  <c r="AB35" i="11"/>
  <c r="AA35" i="11"/>
  <c r="U35" i="11"/>
  <c r="T35" i="11"/>
  <c r="N35" i="11"/>
  <c r="M35" i="11"/>
  <c r="G35" i="11"/>
  <c r="F35" i="11"/>
  <c r="CF34" i="11"/>
  <c r="CE34" i="11"/>
  <c r="BY34" i="11"/>
  <c r="BX34" i="11"/>
  <c r="BR34" i="11"/>
  <c r="BQ34" i="11"/>
  <c r="BK34" i="11"/>
  <c r="BJ34" i="11"/>
  <c r="BD34" i="11"/>
  <c r="BC34" i="11"/>
  <c r="AW34" i="11"/>
  <c r="AV34" i="11"/>
  <c r="AP34" i="11"/>
  <c r="AO34" i="11"/>
  <c r="AI34" i="11"/>
  <c r="AH34" i="11"/>
  <c r="AB34" i="11"/>
  <c r="AA34" i="11"/>
  <c r="U34" i="11"/>
  <c r="T34" i="11"/>
  <c r="N34" i="11"/>
  <c r="M34" i="11"/>
  <c r="G34" i="11"/>
  <c r="F34" i="11"/>
  <c r="CF33" i="11"/>
  <c r="CE33" i="11"/>
  <c r="BY33" i="11"/>
  <c r="BX33" i="11"/>
  <c r="BR33" i="11"/>
  <c r="BQ33" i="11"/>
  <c r="BK33" i="11"/>
  <c r="BJ33" i="11"/>
  <c r="BD33" i="11"/>
  <c r="BC33" i="11"/>
  <c r="AW33" i="11"/>
  <c r="AV33" i="11"/>
  <c r="AP33" i="11"/>
  <c r="AO33" i="11"/>
  <c r="AI33" i="11"/>
  <c r="AH33" i="11"/>
  <c r="AB33" i="11"/>
  <c r="AA33" i="11"/>
  <c r="U33" i="11"/>
  <c r="T33" i="11"/>
  <c r="N33" i="11"/>
  <c r="M33" i="11"/>
  <c r="G33" i="11"/>
  <c r="F33" i="11"/>
  <c r="CF32" i="11"/>
  <c r="CE32" i="11"/>
  <c r="BY32" i="11"/>
  <c r="BX32" i="11"/>
  <c r="BR32" i="11"/>
  <c r="BQ32" i="11"/>
  <c r="BK32" i="11"/>
  <c r="BJ32" i="11"/>
  <c r="BD32" i="11"/>
  <c r="BC32" i="11"/>
  <c r="AW32" i="11"/>
  <c r="AV32" i="11"/>
  <c r="AP32" i="11"/>
  <c r="AO32" i="11"/>
  <c r="AI32" i="11"/>
  <c r="AH32" i="11"/>
  <c r="AB32" i="11"/>
  <c r="AA32" i="11"/>
  <c r="U32" i="11"/>
  <c r="T32" i="11"/>
  <c r="N32" i="11"/>
  <c r="M32" i="11"/>
  <c r="G32" i="11"/>
  <c r="F32" i="11"/>
  <c r="CF31" i="11"/>
  <c r="CE31" i="11"/>
  <c r="BY31" i="11"/>
  <c r="BX31" i="11"/>
  <c r="BR31" i="11"/>
  <c r="BQ31" i="11"/>
  <c r="BK31" i="11"/>
  <c r="BJ31" i="11"/>
  <c r="BD31" i="11"/>
  <c r="BC31" i="11"/>
  <c r="AW31" i="11"/>
  <c r="AV31" i="11"/>
  <c r="AP31" i="11"/>
  <c r="AO31" i="11"/>
  <c r="AI31" i="11"/>
  <c r="AH31" i="11"/>
  <c r="AB31" i="11"/>
  <c r="AA31" i="11"/>
  <c r="U31" i="11"/>
  <c r="T31" i="11"/>
  <c r="N31" i="11"/>
  <c r="M31" i="11"/>
  <c r="G31" i="11"/>
  <c r="F31" i="11"/>
  <c r="CF30" i="11"/>
  <c r="CE30" i="11"/>
  <c r="BY30" i="11"/>
  <c r="BX30" i="11"/>
  <c r="BR30" i="11"/>
  <c r="BQ30" i="11"/>
  <c r="BK30" i="11"/>
  <c r="BJ30" i="11"/>
  <c r="BD30" i="11"/>
  <c r="BC30" i="11"/>
  <c r="AW30" i="11"/>
  <c r="AV30" i="11"/>
  <c r="AP30" i="11"/>
  <c r="AO30" i="11"/>
  <c r="AI30" i="11"/>
  <c r="AH30" i="11"/>
  <c r="AB30" i="11"/>
  <c r="AA30" i="11"/>
  <c r="U30" i="11"/>
  <c r="T30" i="11"/>
  <c r="N30" i="11"/>
  <c r="M30" i="11"/>
  <c r="G30" i="11"/>
  <c r="F30" i="11"/>
  <c r="CF29" i="11"/>
  <c r="CE29" i="11"/>
  <c r="BY29" i="11"/>
  <c r="BX29" i="11"/>
  <c r="BR29" i="11"/>
  <c r="BQ29" i="11"/>
  <c r="BK29" i="11"/>
  <c r="BJ29" i="11"/>
  <c r="BD29" i="11"/>
  <c r="BC29" i="11"/>
  <c r="AW29" i="11"/>
  <c r="AV29" i="11"/>
  <c r="AP29" i="11"/>
  <c r="AO29" i="11"/>
  <c r="AI29" i="11"/>
  <c r="AH29" i="11"/>
  <c r="AB29" i="11"/>
  <c r="AA29" i="11"/>
  <c r="U29" i="11"/>
  <c r="T29" i="11"/>
  <c r="N29" i="11"/>
  <c r="M29" i="11"/>
  <c r="G29" i="11"/>
  <c r="F29" i="11"/>
  <c r="CF28" i="11"/>
  <c r="CE28" i="11"/>
  <c r="BY28" i="11"/>
  <c r="BX28" i="11"/>
  <c r="BR28" i="11"/>
  <c r="BQ28" i="11"/>
  <c r="BK28" i="11"/>
  <c r="BJ28" i="11"/>
  <c r="BD28" i="11"/>
  <c r="BC28" i="11"/>
  <c r="AW28" i="11"/>
  <c r="AV28" i="11"/>
  <c r="AP28" i="11"/>
  <c r="AO28" i="11"/>
  <c r="AI28" i="11"/>
  <c r="AH28" i="11"/>
  <c r="AB28" i="11"/>
  <c r="AA28" i="11"/>
  <c r="U28" i="11"/>
  <c r="T28" i="11"/>
  <c r="N28" i="11"/>
  <c r="M28" i="11"/>
  <c r="G28" i="11"/>
  <c r="F28" i="11"/>
  <c r="CF27" i="11"/>
  <c r="CE27" i="11"/>
  <c r="BY27" i="11"/>
  <c r="BX27" i="11"/>
  <c r="BR27" i="11"/>
  <c r="BQ27" i="11"/>
  <c r="BK27" i="11"/>
  <c r="BJ27" i="11"/>
  <c r="BD27" i="11"/>
  <c r="BC27" i="11"/>
  <c r="AW27" i="11"/>
  <c r="AV27" i="11"/>
  <c r="AP27" i="11"/>
  <c r="AO27" i="11"/>
  <c r="AI27" i="11"/>
  <c r="AH27" i="11"/>
  <c r="AB27" i="11"/>
  <c r="AA27" i="11"/>
  <c r="U27" i="11"/>
  <c r="T27" i="11"/>
  <c r="N27" i="11"/>
  <c r="M27" i="11"/>
  <c r="G27" i="11"/>
  <c r="F27" i="11"/>
  <c r="CF26" i="11"/>
  <c r="CE26" i="11"/>
  <c r="BY26" i="11"/>
  <c r="BX26" i="11"/>
  <c r="BR26" i="11"/>
  <c r="BQ26" i="11"/>
  <c r="BK26" i="11"/>
  <c r="BJ26" i="11"/>
  <c r="BD26" i="11"/>
  <c r="BC26" i="11"/>
  <c r="AW26" i="11"/>
  <c r="AV26" i="11"/>
  <c r="AP26" i="11"/>
  <c r="AO26" i="11"/>
  <c r="AI26" i="11"/>
  <c r="AH26" i="11"/>
  <c r="AB26" i="11"/>
  <c r="AA26" i="11"/>
  <c r="U26" i="11"/>
  <c r="T26" i="11"/>
  <c r="N26" i="11"/>
  <c r="M26" i="11"/>
  <c r="G26" i="11"/>
  <c r="F26" i="11"/>
  <c r="CF25" i="11"/>
  <c r="CE25" i="11"/>
  <c r="BY25" i="11"/>
  <c r="BX25" i="11"/>
  <c r="BR25" i="11"/>
  <c r="BQ25" i="11"/>
  <c r="BK25" i="11"/>
  <c r="BJ25" i="11"/>
  <c r="BD25" i="11"/>
  <c r="BC25" i="11"/>
  <c r="AW25" i="11"/>
  <c r="AV25" i="11"/>
  <c r="AP25" i="11"/>
  <c r="AO25" i="11"/>
  <c r="AI25" i="11"/>
  <c r="AH25" i="11"/>
  <c r="AB25" i="11"/>
  <c r="AA25" i="11"/>
  <c r="U25" i="11"/>
  <c r="T25" i="11"/>
  <c r="N25" i="11"/>
  <c r="M25" i="11"/>
  <c r="G25" i="11"/>
  <c r="F25" i="11"/>
  <c r="CF24" i="11"/>
  <c r="CE24" i="11"/>
  <c r="BY24" i="11"/>
  <c r="BX24" i="11"/>
  <c r="BR24" i="11"/>
  <c r="BQ24" i="11"/>
  <c r="BK24" i="11"/>
  <c r="BJ24" i="11"/>
  <c r="BD24" i="11"/>
  <c r="BC24" i="11"/>
  <c r="AW24" i="11"/>
  <c r="AV24" i="11"/>
  <c r="AP24" i="11"/>
  <c r="AO24" i="11"/>
  <c r="AI24" i="11"/>
  <c r="AH24" i="11"/>
  <c r="AB24" i="11"/>
  <c r="AA24" i="11"/>
  <c r="U24" i="11"/>
  <c r="T24" i="11"/>
  <c r="N24" i="11"/>
  <c r="M24" i="11"/>
  <c r="G24" i="11"/>
  <c r="F24" i="11"/>
  <c r="CF23" i="11"/>
  <c r="CE23" i="11"/>
  <c r="BY23" i="11"/>
  <c r="BX23" i="11"/>
  <c r="BR23" i="11"/>
  <c r="BQ23" i="11"/>
  <c r="BK23" i="11"/>
  <c r="BJ23" i="11"/>
  <c r="BD23" i="11"/>
  <c r="BC23" i="11"/>
  <c r="AW23" i="11"/>
  <c r="AV23" i="11"/>
  <c r="AP23" i="11"/>
  <c r="AO23" i="11"/>
  <c r="AI23" i="11"/>
  <c r="AH23" i="11"/>
  <c r="AB23" i="11"/>
  <c r="AA23" i="11"/>
  <c r="U23" i="11"/>
  <c r="T23" i="11"/>
  <c r="N23" i="11"/>
  <c r="M23" i="11"/>
  <c r="G23" i="11"/>
  <c r="F23" i="11"/>
  <c r="CF22" i="11"/>
  <c r="CE22" i="11"/>
  <c r="BY22" i="11"/>
  <c r="BX22" i="11"/>
  <c r="BR22" i="11"/>
  <c r="BQ22" i="11"/>
  <c r="BK22" i="11"/>
  <c r="BJ22" i="11"/>
  <c r="BD22" i="11"/>
  <c r="BC22" i="11"/>
  <c r="AW22" i="11"/>
  <c r="AV22" i="11"/>
  <c r="AP22" i="11"/>
  <c r="AO22" i="11"/>
  <c r="AI22" i="11"/>
  <c r="AH22" i="11"/>
  <c r="AB22" i="11"/>
  <c r="AA22" i="11"/>
  <c r="U22" i="11"/>
  <c r="T22" i="11"/>
  <c r="N22" i="11"/>
  <c r="M22" i="11"/>
  <c r="G22" i="11"/>
  <c r="F22" i="11"/>
  <c r="CF21" i="11"/>
  <c r="CE21" i="11"/>
  <c r="BY21" i="11"/>
  <c r="BX21" i="11"/>
  <c r="BR21" i="11"/>
  <c r="BQ21" i="11"/>
  <c r="BK21" i="11"/>
  <c r="BJ21" i="11"/>
  <c r="BD21" i="11"/>
  <c r="BC21" i="11"/>
  <c r="AW21" i="11"/>
  <c r="AV21" i="11"/>
  <c r="AP21" i="11"/>
  <c r="AO21" i="11"/>
  <c r="AI21" i="11"/>
  <c r="AH21" i="11"/>
  <c r="AB21" i="11"/>
  <c r="AA21" i="11"/>
  <c r="U21" i="11"/>
  <c r="T21" i="11"/>
  <c r="N21" i="11"/>
  <c r="M21" i="11"/>
  <c r="G21" i="11"/>
  <c r="F21" i="11"/>
  <c r="CF20" i="11"/>
  <c r="CE20" i="11"/>
  <c r="BY20" i="11"/>
  <c r="BX20" i="11"/>
  <c r="BR20" i="11"/>
  <c r="BQ20" i="11"/>
  <c r="BK20" i="11"/>
  <c r="BJ20" i="11"/>
  <c r="BD20" i="11"/>
  <c r="BC20" i="11"/>
  <c r="AW20" i="11"/>
  <c r="AV20" i="11"/>
  <c r="AP20" i="11"/>
  <c r="AO20" i="11"/>
  <c r="AI20" i="11"/>
  <c r="AH20" i="11"/>
  <c r="AB20" i="11"/>
  <c r="AA20" i="11"/>
  <c r="U20" i="11"/>
  <c r="T20" i="11"/>
  <c r="N20" i="11"/>
  <c r="M20" i="11"/>
  <c r="G20" i="11"/>
  <c r="F20" i="11"/>
  <c r="CF19" i="11"/>
  <c r="CE19" i="11"/>
  <c r="BY19" i="11"/>
  <c r="BX19" i="11"/>
  <c r="BR19" i="11"/>
  <c r="BQ19" i="11"/>
  <c r="BK19" i="11"/>
  <c r="BJ19" i="11"/>
  <c r="BD19" i="11"/>
  <c r="BC19" i="11"/>
  <c r="AW19" i="11"/>
  <c r="AV19" i="11"/>
  <c r="AP19" i="11"/>
  <c r="AO19" i="11"/>
  <c r="AI19" i="11"/>
  <c r="AH19" i="11"/>
  <c r="AB19" i="11"/>
  <c r="AA19" i="11"/>
  <c r="U19" i="11"/>
  <c r="T19" i="11"/>
  <c r="N19" i="11"/>
  <c r="M19" i="11"/>
  <c r="G19" i="11"/>
  <c r="F19" i="11"/>
  <c r="CF18" i="11"/>
  <c r="CE18" i="11"/>
  <c r="BY18" i="11"/>
  <c r="BX18" i="11"/>
  <c r="BR18" i="11"/>
  <c r="BQ18" i="11"/>
  <c r="BK18" i="11"/>
  <c r="BJ18" i="11"/>
  <c r="BD18" i="11"/>
  <c r="BC18" i="11"/>
  <c r="AW18" i="11"/>
  <c r="AV18" i="11"/>
  <c r="AP18" i="11"/>
  <c r="AO18" i="11"/>
  <c r="AI18" i="11"/>
  <c r="AH18" i="11"/>
  <c r="AB18" i="11"/>
  <c r="AA18" i="11"/>
  <c r="U18" i="11"/>
  <c r="T18" i="11"/>
  <c r="N18" i="11"/>
  <c r="M18" i="11"/>
  <c r="G18" i="11"/>
  <c r="F18" i="11"/>
  <c r="CF17" i="11"/>
  <c r="CE17" i="11"/>
  <c r="BY17" i="11"/>
  <c r="BX17" i="11"/>
  <c r="BR17" i="11"/>
  <c r="BQ17" i="11"/>
  <c r="BK17" i="11"/>
  <c r="BJ17" i="11"/>
  <c r="BD17" i="11"/>
  <c r="BC17" i="11"/>
  <c r="AW17" i="11"/>
  <c r="AV17" i="11"/>
  <c r="AP17" i="11"/>
  <c r="AO17" i="11"/>
  <c r="AI17" i="11"/>
  <c r="AH17" i="11"/>
  <c r="AB17" i="11"/>
  <c r="AA17" i="11"/>
  <c r="U17" i="11"/>
  <c r="T17" i="11"/>
  <c r="N17" i="11"/>
  <c r="M17" i="11"/>
  <c r="G17" i="11"/>
  <c r="F17" i="11"/>
  <c r="CF16" i="11"/>
  <c r="CE16" i="11"/>
  <c r="BY16" i="11"/>
  <c r="BX16" i="11"/>
  <c r="BR16" i="11"/>
  <c r="BQ16" i="11"/>
  <c r="BK16" i="11"/>
  <c r="BJ16" i="11"/>
  <c r="BD16" i="11"/>
  <c r="BC16" i="11"/>
  <c r="AW16" i="11"/>
  <c r="AV16" i="11"/>
  <c r="AP16" i="11"/>
  <c r="AO16" i="11"/>
  <c r="AI16" i="11"/>
  <c r="AH16" i="11"/>
  <c r="AB16" i="11"/>
  <c r="AA16" i="11"/>
  <c r="U16" i="11"/>
  <c r="T16" i="11"/>
  <c r="N16" i="11"/>
  <c r="M16" i="11"/>
  <c r="G16" i="11"/>
  <c r="F16" i="11"/>
  <c r="CF15" i="11"/>
  <c r="CE15" i="11"/>
  <c r="BY15" i="11"/>
  <c r="BX15" i="11"/>
  <c r="BR15" i="11"/>
  <c r="BQ15" i="11"/>
  <c r="BK15" i="11"/>
  <c r="BJ15" i="11"/>
  <c r="BD15" i="11"/>
  <c r="BC15" i="11"/>
  <c r="AW15" i="11"/>
  <c r="AV15" i="11"/>
  <c r="AP15" i="11"/>
  <c r="AO15" i="11"/>
  <c r="AI15" i="11"/>
  <c r="AH15" i="11"/>
  <c r="AB15" i="11"/>
  <c r="AA15" i="11"/>
  <c r="U15" i="11"/>
  <c r="T15" i="11"/>
  <c r="N15" i="11"/>
  <c r="M15" i="11"/>
  <c r="G15" i="11"/>
  <c r="F15" i="11"/>
  <c r="CF14" i="11"/>
  <c r="CE14" i="11"/>
  <c r="BY14" i="11"/>
  <c r="BX14" i="11"/>
  <c r="BR14" i="11"/>
  <c r="BQ14" i="11"/>
  <c r="BK14" i="11"/>
  <c r="BJ14" i="11"/>
  <c r="BD14" i="11"/>
  <c r="BC14" i="11"/>
  <c r="AW14" i="11"/>
  <c r="AV14" i="11"/>
  <c r="AP14" i="11"/>
  <c r="AO14" i="11"/>
  <c r="AI14" i="11"/>
  <c r="AH14" i="11"/>
  <c r="AB14" i="11"/>
  <c r="AA14" i="11"/>
  <c r="U14" i="11"/>
  <c r="T14" i="11"/>
  <c r="N14" i="11"/>
  <c r="M14" i="11"/>
  <c r="G14" i="11"/>
  <c r="F14" i="11"/>
  <c r="CF13" i="11"/>
  <c r="CE13" i="11"/>
  <c r="BY13" i="11"/>
  <c r="BX13" i="11"/>
  <c r="BR13" i="11"/>
  <c r="BQ13" i="11"/>
  <c r="BK13" i="11"/>
  <c r="BJ13" i="11"/>
  <c r="BD13" i="11"/>
  <c r="BC13" i="11"/>
  <c r="AW13" i="11"/>
  <c r="AV13" i="11"/>
  <c r="AP13" i="11"/>
  <c r="AO13" i="11"/>
  <c r="AI13" i="11"/>
  <c r="AH13" i="11"/>
  <c r="AB13" i="11"/>
  <c r="AA13" i="11"/>
  <c r="U13" i="11"/>
  <c r="T13" i="11"/>
  <c r="N13" i="11"/>
  <c r="M13" i="11"/>
  <c r="G13" i="11"/>
  <c r="F13" i="11"/>
  <c r="CF12" i="11"/>
  <c r="CE12" i="11"/>
  <c r="BY12" i="11"/>
  <c r="BX12" i="11"/>
  <c r="BR12" i="11"/>
  <c r="BQ12" i="11"/>
  <c r="BK12" i="11"/>
  <c r="BJ12" i="11"/>
  <c r="BD12" i="11"/>
  <c r="BC12" i="11"/>
  <c r="AW12" i="11"/>
  <c r="AV12" i="11"/>
  <c r="AP12" i="11"/>
  <c r="AO12" i="11"/>
  <c r="AI12" i="11"/>
  <c r="AH12" i="11"/>
  <c r="AB12" i="11"/>
  <c r="AA12" i="11"/>
  <c r="U12" i="11"/>
  <c r="T12" i="11"/>
  <c r="N12" i="11"/>
  <c r="M12" i="11"/>
  <c r="G12" i="11"/>
  <c r="F12" i="11"/>
  <c r="CF11" i="11"/>
  <c r="CE11" i="11"/>
  <c r="BY11" i="11"/>
  <c r="BX11" i="11"/>
  <c r="BR11" i="11"/>
  <c r="BQ11" i="11"/>
  <c r="BK11" i="11"/>
  <c r="BJ11" i="11"/>
  <c r="BD11" i="11"/>
  <c r="BC11" i="11"/>
  <c r="AW11" i="11"/>
  <c r="AV11" i="11"/>
  <c r="AP11" i="11"/>
  <c r="AO11" i="11"/>
  <c r="AI11" i="11"/>
  <c r="AH11" i="11"/>
  <c r="AB11" i="11"/>
  <c r="AA11" i="11"/>
  <c r="U11" i="11"/>
  <c r="T11" i="11"/>
  <c r="N11" i="11"/>
  <c r="M11" i="11"/>
  <c r="G11" i="11"/>
  <c r="F11" i="11"/>
  <c r="CF10" i="11"/>
  <c r="CE10" i="11"/>
  <c r="BY10" i="11"/>
  <c r="BX10" i="11"/>
  <c r="BR10" i="11"/>
  <c r="BQ10" i="11"/>
  <c r="BK10" i="11"/>
  <c r="BJ10" i="11"/>
  <c r="BD10" i="11"/>
  <c r="BC10" i="11"/>
  <c r="AW10" i="11"/>
  <c r="AV10" i="11"/>
  <c r="AP10" i="11"/>
  <c r="AO10" i="11"/>
  <c r="AI10" i="11"/>
  <c r="AH10" i="11"/>
  <c r="AB10" i="11"/>
  <c r="AA10" i="11"/>
  <c r="U10" i="11"/>
  <c r="T10" i="11"/>
  <c r="N10" i="11"/>
  <c r="M10" i="11"/>
  <c r="G10" i="11"/>
  <c r="F10" i="11"/>
  <c r="CF9" i="11"/>
  <c r="CE9" i="11"/>
  <c r="BY9" i="11"/>
  <c r="BX9" i="11"/>
  <c r="BR9" i="11"/>
  <c r="BQ9" i="11"/>
  <c r="BK9" i="11"/>
  <c r="BJ9" i="11"/>
  <c r="BD9" i="11"/>
  <c r="BC9" i="11"/>
  <c r="AW9" i="11"/>
  <c r="AV9" i="11"/>
  <c r="AP9" i="11"/>
  <c r="AO9" i="11"/>
  <c r="AI9" i="11"/>
  <c r="AH9" i="11"/>
  <c r="AB9" i="11"/>
  <c r="AA9" i="11"/>
  <c r="U9" i="11"/>
  <c r="T9" i="11"/>
  <c r="N9" i="11"/>
  <c r="M9" i="11"/>
  <c r="G9" i="11"/>
  <c r="F9" i="11"/>
  <c r="CF8" i="11"/>
  <c r="CE8" i="11"/>
  <c r="BY8" i="11"/>
  <c r="BX8" i="11"/>
  <c r="BR8" i="11"/>
  <c r="BQ8" i="11"/>
  <c r="BK8" i="11"/>
  <c r="BJ8" i="11"/>
  <c r="BD8" i="11"/>
  <c r="BC8" i="11"/>
  <c r="AW8" i="11"/>
  <c r="AV8" i="11"/>
  <c r="AP8" i="11"/>
  <c r="AO8" i="11"/>
  <c r="AI8" i="11"/>
  <c r="AH8" i="11"/>
  <c r="AB8" i="11"/>
  <c r="AA8" i="11"/>
  <c r="U8" i="11"/>
  <c r="T8" i="11"/>
  <c r="N8" i="11"/>
  <c r="M8" i="11"/>
  <c r="G8" i="11"/>
  <c r="F8" i="11"/>
  <c r="CF7" i="11"/>
  <c r="CE7" i="11"/>
  <c r="BY7" i="11"/>
  <c r="BX7" i="11"/>
  <c r="BR7" i="11"/>
  <c r="BQ7" i="11"/>
  <c r="BK7" i="11"/>
  <c r="BJ7" i="11"/>
  <c r="BD7" i="11"/>
  <c r="BC7" i="11"/>
  <c r="AW7" i="11"/>
  <c r="AV7" i="11"/>
  <c r="AP7" i="11"/>
  <c r="AO7" i="11"/>
  <c r="AI7" i="11"/>
  <c r="AH7" i="11"/>
  <c r="AB7" i="11"/>
  <c r="AA7" i="11"/>
  <c r="U7" i="11"/>
  <c r="T7" i="11"/>
  <c r="N7" i="11"/>
  <c r="M7" i="11"/>
  <c r="G7" i="11"/>
  <c r="F7" i="11"/>
  <c r="CF6" i="11"/>
  <c r="CE6" i="11"/>
  <c r="BY6" i="11"/>
  <c r="BX6" i="11"/>
  <c r="BR6" i="11"/>
  <c r="BQ6" i="11"/>
  <c r="BK6" i="11"/>
  <c r="BJ6" i="11"/>
  <c r="BD6" i="11"/>
  <c r="BC6" i="11"/>
  <c r="AW6" i="11"/>
  <c r="AV6" i="11"/>
  <c r="AP6" i="11"/>
  <c r="AO6" i="11"/>
  <c r="AI6" i="11"/>
  <c r="AH6" i="11"/>
  <c r="AB6" i="11"/>
  <c r="AA6" i="11"/>
  <c r="U6" i="11"/>
  <c r="T6" i="11"/>
  <c r="N6" i="11"/>
  <c r="M6" i="11"/>
  <c r="G6" i="11"/>
  <c r="F6" i="11"/>
  <c r="CF5" i="11"/>
  <c r="CE5" i="11"/>
  <c r="CB36" i="11" s="1"/>
  <c r="BY5" i="11"/>
  <c r="BX5" i="11"/>
  <c r="BU36" i="11" s="1"/>
  <c r="BR5" i="11"/>
  <c r="BQ5" i="11"/>
  <c r="BN36" i="11" s="1"/>
  <c r="BK5" i="11"/>
  <c r="BJ5" i="11"/>
  <c r="BD5" i="11"/>
  <c r="BC5" i="11"/>
  <c r="AZ36" i="11" s="1"/>
  <c r="AW5" i="11"/>
  <c r="AV5" i="11"/>
  <c r="AS36" i="11" s="1"/>
  <c r="AP5" i="11"/>
  <c r="AO5" i="11"/>
  <c r="AL36" i="11" s="1"/>
  <c r="AI5" i="11"/>
  <c r="AH5" i="11"/>
  <c r="AB5" i="11"/>
  <c r="AA5" i="11"/>
  <c r="X36" i="11" s="1"/>
  <c r="U5" i="11"/>
  <c r="T5" i="11"/>
  <c r="Q36" i="11" s="1"/>
  <c r="N5" i="11"/>
  <c r="M5" i="11"/>
  <c r="J36" i="11" s="1"/>
  <c r="G5" i="11"/>
  <c r="F5" i="11"/>
  <c r="C36" i="11" s="1"/>
  <c r="A5" i="11"/>
  <c r="A6" i="11" s="1"/>
  <c r="A5" i="11" a="1"/>
  <c r="CF2" i="11"/>
  <c r="CD2" i="11"/>
  <c r="BY2" i="11"/>
  <c r="BW2" i="11"/>
  <c r="BR2" i="11"/>
  <c r="BP2" i="11"/>
  <c r="BK2" i="11"/>
  <c r="BI2" i="11"/>
  <c r="BD2" i="11"/>
  <c r="BB2" i="11"/>
  <c r="AW2" i="11"/>
  <c r="AU2" i="11"/>
  <c r="AP2" i="11"/>
  <c r="AN2" i="11"/>
  <c r="AI2" i="11"/>
  <c r="AG2" i="11"/>
  <c r="AB2" i="11"/>
  <c r="Z2" i="11"/>
  <c r="U2" i="11"/>
  <c r="S2" i="11"/>
  <c r="N2" i="11"/>
  <c r="L2" i="11"/>
  <c r="CC40" i="10"/>
  <c r="BV40" i="10"/>
  <c r="BO40" i="10"/>
  <c r="BH40" i="10"/>
  <c r="BA40" i="10"/>
  <c r="AT40" i="10"/>
  <c r="AM40" i="10"/>
  <c r="AF40" i="10"/>
  <c r="Y40" i="10"/>
  <c r="R40" i="10"/>
  <c r="K40" i="10"/>
  <c r="CC39" i="10"/>
  <c r="BV39" i="10"/>
  <c r="BO39" i="10"/>
  <c r="BH39" i="10"/>
  <c r="BA39" i="10"/>
  <c r="AT39" i="10"/>
  <c r="AM39" i="10"/>
  <c r="AF39" i="10"/>
  <c r="Y39" i="10"/>
  <c r="R39" i="10"/>
  <c r="K39" i="10"/>
  <c r="CB37" i="10"/>
  <c r="BU37" i="10"/>
  <c r="BN37" i="10"/>
  <c r="BG37" i="10"/>
  <c r="AZ37" i="10"/>
  <c r="AS37" i="10"/>
  <c r="AL37" i="10"/>
  <c r="AE37" i="10"/>
  <c r="X37" i="10"/>
  <c r="Q37" i="10"/>
  <c r="J37" i="10"/>
  <c r="C37" i="10"/>
  <c r="CF35" i="10"/>
  <c r="CE35" i="10"/>
  <c r="BY35" i="10"/>
  <c r="BX35" i="10"/>
  <c r="BR35" i="10"/>
  <c r="BQ35" i="10"/>
  <c r="BK35" i="10"/>
  <c r="BJ35" i="10"/>
  <c r="BD35" i="10"/>
  <c r="BC35" i="10"/>
  <c r="AW35" i="10"/>
  <c r="AV35" i="10"/>
  <c r="AP35" i="10"/>
  <c r="AO35" i="10"/>
  <c r="AI35" i="10"/>
  <c r="AH35" i="10"/>
  <c r="AB35" i="10"/>
  <c r="AA35" i="10"/>
  <c r="U35" i="10"/>
  <c r="T35" i="10"/>
  <c r="N35" i="10"/>
  <c r="M35" i="10"/>
  <c r="G35" i="10"/>
  <c r="F35" i="10"/>
  <c r="CF34" i="10"/>
  <c r="CE34" i="10"/>
  <c r="BY34" i="10"/>
  <c r="BX34" i="10"/>
  <c r="BR34" i="10"/>
  <c r="BQ34" i="10"/>
  <c r="BK34" i="10"/>
  <c r="BJ34" i="10"/>
  <c r="BD34" i="10"/>
  <c r="BC34" i="10"/>
  <c r="AW34" i="10"/>
  <c r="AV34" i="10"/>
  <c r="AP34" i="10"/>
  <c r="AO34" i="10"/>
  <c r="AI34" i="10"/>
  <c r="AH34" i="10"/>
  <c r="AB34" i="10"/>
  <c r="AA34" i="10"/>
  <c r="U34" i="10"/>
  <c r="T34" i="10"/>
  <c r="N34" i="10"/>
  <c r="M34" i="10"/>
  <c r="G34" i="10"/>
  <c r="F34" i="10"/>
  <c r="CF33" i="10"/>
  <c r="CE33" i="10"/>
  <c r="BY33" i="10"/>
  <c r="BX33" i="10"/>
  <c r="BR33" i="10"/>
  <c r="BQ33" i="10"/>
  <c r="BK33" i="10"/>
  <c r="BJ33" i="10"/>
  <c r="BD33" i="10"/>
  <c r="BC33" i="10"/>
  <c r="AW33" i="10"/>
  <c r="AV33" i="10"/>
  <c r="AP33" i="10"/>
  <c r="AO33" i="10"/>
  <c r="AI33" i="10"/>
  <c r="AH33" i="10"/>
  <c r="AB33" i="10"/>
  <c r="AA33" i="10"/>
  <c r="U33" i="10"/>
  <c r="T33" i="10"/>
  <c r="N33" i="10"/>
  <c r="M33" i="10"/>
  <c r="G33" i="10"/>
  <c r="F33" i="10"/>
  <c r="CF32" i="10"/>
  <c r="CE32" i="10"/>
  <c r="BY32" i="10"/>
  <c r="BX32" i="10"/>
  <c r="BR32" i="10"/>
  <c r="BQ32" i="10"/>
  <c r="BK32" i="10"/>
  <c r="BJ32" i="10"/>
  <c r="BD32" i="10"/>
  <c r="BC32" i="10"/>
  <c r="AW32" i="10"/>
  <c r="AV32" i="10"/>
  <c r="AP32" i="10"/>
  <c r="AO32" i="10"/>
  <c r="AI32" i="10"/>
  <c r="AH32" i="10"/>
  <c r="AB32" i="10"/>
  <c r="AA32" i="10"/>
  <c r="U32" i="10"/>
  <c r="T32" i="10"/>
  <c r="N32" i="10"/>
  <c r="M32" i="10"/>
  <c r="G32" i="10"/>
  <c r="F32" i="10"/>
  <c r="CF31" i="10"/>
  <c r="CE31" i="10"/>
  <c r="BY31" i="10"/>
  <c r="BX31" i="10"/>
  <c r="BR31" i="10"/>
  <c r="BQ31" i="10"/>
  <c r="BK31" i="10"/>
  <c r="BJ31" i="10"/>
  <c r="BD31" i="10"/>
  <c r="BC31" i="10"/>
  <c r="AW31" i="10"/>
  <c r="AV31" i="10"/>
  <c r="AP31" i="10"/>
  <c r="AO31" i="10"/>
  <c r="AI31" i="10"/>
  <c r="AH31" i="10"/>
  <c r="AB31" i="10"/>
  <c r="AA31" i="10"/>
  <c r="U31" i="10"/>
  <c r="T31" i="10"/>
  <c r="N31" i="10"/>
  <c r="M31" i="10"/>
  <c r="G31" i="10"/>
  <c r="F31" i="10"/>
  <c r="CF30" i="10"/>
  <c r="CE30" i="10"/>
  <c r="BY30" i="10"/>
  <c r="BX30" i="10"/>
  <c r="BR30" i="10"/>
  <c r="BQ30" i="10"/>
  <c r="BK30" i="10"/>
  <c r="BJ30" i="10"/>
  <c r="BD30" i="10"/>
  <c r="BC30" i="10"/>
  <c r="AW30" i="10"/>
  <c r="AV30" i="10"/>
  <c r="AP30" i="10"/>
  <c r="AO30" i="10"/>
  <c r="AI30" i="10"/>
  <c r="AH30" i="10"/>
  <c r="AB30" i="10"/>
  <c r="AA30" i="10"/>
  <c r="U30" i="10"/>
  <c r="T30" i="10"/>
  <c r="N30" i="10"/>
  <c r="M30" i="10"/>
  <c r="G30" i="10"/>
  <c r="F30" i="10"/>
  <c r="CF29" i="10"/>
  <c r="CE29" i="10"/>
  <c r="BY29" i="10"/>
  <c r="BX29" i="10"/>
  <c r="BR29" i="10"/>
  <c r="BQ29" i="10"/>
  <c r="BK29" i="10"/>
  <c r="BJ29" i="10"/>
  <c r="BD29" i="10"/>
  <c r="BC29" i="10"/>
  <c r="AW29" i="10"/>
  <c r="AV29" i="10"/>
  <c r="AP29" i="10"/>
  <c r="AO29" i="10"/>
  <c r="AI29" i="10"/>
  <c r="AH29" i="10"/>
  <c r="AB29" i="10"/>
  <c r="AA29" i="10"/>
  <c r="U29" i="10"/>
  <c r="T29" i="10"/>
  <c r="N29" i="10"/>
  <c r="M29" i="10"/>
  <c r="G29" i="10"/>
  <c r="F29" i="10"/>
  <c r="CF28" i="10"/>
  <c r="CE28" i="10"/>
  <c r="BY28" i="10"/>
  <c r="BX28" i="10"/>
  <c r="BR28" i="10"/>
  <c r="BQ28" i="10"/>
  <c r="BK28" i="10"/>
  <c r="BJ28" i="10"/>
  <c r="BD28" i="10"/>
  <c r="BC28" i="10"/>
  <c r="AW28" i="10"/>
  <c r="AV28" i="10"/>
  <c r="AP28" i="10"/>
  <c r="AO28" i="10"/>
  <c r="AI28" i="10"/>
  <c r="AH28" i="10"/>
  <c r="AB28" i="10"/>
  <c r="AA28" i="10"/>
  <c r="U28" i="10"/>
  <c r="T28" i="10"/>
  <c r="N28" i="10"/>
  <c r="M28" i="10"/>
  <c r="G28" i="10"/>
  <c r="F28" i="10"/>
  <c r="CF27" i="10"/>
  <c r="CE27" i="10"/>
  <c r="BY27" i="10"/>
  <c r="BX27" i="10"/>
  <c r="BR27" i="10"/>
  <c r="BQ27" i="10"/>
  <c r="BK27" i="10"/>
  <c r="BJ27" i="10"/>
  <c r="BD27" i="10"/>
  <c r="BC27" i="10"/>
  <c r="AW27" i="10"/>
  <c r="AV27" i="10"/>
  <c r="AP27" i="10"/>
  <c r="AO27" i="10"/>
  <c r="AI27" i="10"/>
  <c r="AH27" i="10"/>
  <c r="AB27" i="10"/>
  <c r="AA27" i="10"/>
  <c r="U27" i="10"/>
  <c r="T27" i="10"/>
  <c r="N27" i="10"/>
  <c r="M27" i="10"/>
  <c r="G27" i="10"/>
  <c r="F27" i="10"/>
  <c r="CF26" i="10"/>
  <c r="CE26" i="10"/>
  <c r="BY26" i="10"/>
  <c r="BX26" i="10"/>
  <c r="BR26" i="10"/>
  <c r="BQ26" i="10"/>
  <c r="BK26" i="10"/>
  <c r="BJ26" i="10"/>
  <c r="BD26" i="10"/>
  <c r="BC26" i="10"/>
  <c r="AW26" i="10"/>
  <c r="AV26" i="10"/>
  <c r="AP26" i="10"/>
  <c r="AO26" i="10"/>
  <c r="AI26" i="10"/>
  <c r="AH26" i="10"/>
  <c r="AB26" i="10"/>
  <c r="AA26" i="10"/>
  <c r="U26" i="10"/>
  <c r="T26" i="10"/>
  <c r="N26" i="10"/>
  <c r="M26" i="10"/>
  <c r="G26" i="10"/>
  <c r="F26" i="10"/>
  <c r="CF25" i="10"/>
  <c r="CE25" i="10"/>
  <c r="BY25" i="10"/>
  <c r="BX25" i="10"/>
  <c r="BR25" i="10"/>
  <c r="BQ25" i="10"/>
  <c r="BK25" i="10"/>
  <c r="BJ25" i="10"/>
  <c r="BD25" i="10"/>
  <c r="BC25" i="10"/>
  <c r="AW25" i="10"/>
  <c r="AV25" i="10"/>
  <c r="AP25" i="10"/>
  <c r="AO25" i="10"/>
  <c r="AI25" i="10"/>
  <c r="AH25" i="10"/>
  <c r="AB25" i="10"/>
  <c r="AA25" i="10"/>
  <c r="U25" i="10"/>
  <c r="T25" i="10"/>
  <c r="N25" i="10"/>
  <c r="M25" i="10"/>
  <c r="G25" i="10"/>
  <c r="F25" i="10"/>
  <c r="CF24" i="10"/>
  <c r="CE24" i="10"/>
  <c r="BY24" i="10"/>
  <c r="BX24" i="10"/>
  <c r="BR24" i="10"/>
  <c r="BQ24" i="10"/>
  <c r="BK24" i="10"/>
  <c r="BJ24" i="10"/>
  <c r="BD24" i="10"/>
  <c r="BC24" i="10"/>
  <c r="AW24" i="10"/>
  <c r="AV24" i="10"/>
  <c r="AP24" i="10"/>
  <c r="AO24" i="10"/>
  <c r="AI24" i="10"/>
  <c r="AH24" i="10"/>
  <c r="AB24" i="10"/>
  <c r="AA24" i="10"/>
  <c r="U24" i="10"/>
  <c r="T24" i="10"/>
  <c r="N24" i="10"/>
  <c r="M24" i="10"/>
  <c r="G24" i="10"/>
  <c r="F24" i="10"/>
  <c r="CF23" i="10"/>
  <c r="CE23" i="10"/>
  <c r="BY23" i="10"/>
  <c r="BX23" i="10"/>
  <c r="BR23" i="10"/>
  <c r="BQ23" i="10"/>
  <c r="BK23" i="10"/>
  <c r="BJ23" i="10"/>
  <c r="BD23" i="10"/>
  <c r="BC23" i="10"/>
  <c r="AW23" i="10"/>
  <c r="AV23" i="10"/>
  <c r="AP23" i="10"/>
  <c r="AO23" i="10"/>
  <c r="AI23" i="10"/>
  <c r="AH23" i="10"/>
  <c r="AB23" i="10"/>
  <c r="AA23" i="10"/>
  <c r="U23" i="10"/>
  <c r="T23" i="10"/>
  <c r="N23" i="10"/>
  <c r="M23" i="10"/>
  <c r="G23" i="10"/>
  <c r="F23" i="10"/>
  <c r="CF22" i="10"/>
  <c r="CE22" i="10"/>
  <c r="BY22" i="10"/>
  <c r="BX22" i="10"/>
  <c r="BR22" i="10"/>
  <c r="BQ22" i="10"/>
  <c r="BK22" i="10"/>
  <c r="BJ22" i="10"/>
  <c r="BD22" i="10"/>
  <c r="BC22" i="10"/>
  <c r="AW22" i="10"/>
  <c r="AV22" i="10"/>
  <c r="AP22" i="10"/>
  <c r="AO22" i="10"/>
  <c r="AI22" i="10"/>
  <c r="AH22" i="10"/>
  <c r="AB22" i="10"/>
  <c r="AA22" i="10"/>
  <c r="U22" i="10"/>
  <c r="T22" i="10"/>
  <c r="N22" i="10"/>
  <c r="M22" i="10"/>
  <c r="G22" i="10"/>
  <c r="F22" i="10"/>
  <c r="CF21" i="10"/>
  <c r="CE21" i="10"/>
  <c r="BY21" i="10"/>
  <c r="BX21" i="10"/>
  <c r="BR21" i="10"/>
  <c r="BQ21" i="10"/>
  <c r="BK21" i="10"/>
  <c r="BJ21" i="10"/>
  <c r="BD21" i="10"/>
  <c r="BC21" i="10"/>
  <c r="AW21" i="10"/>
  <c r="AV21" i="10"/>
  <c r="AP21" i="10"/>
  <c r="AO21" i="10"/>
  <c r="AI21" i="10"/>
  <c r="AH21" i="10"/>
  <c r="AB21" i="10"/>
  <c r="AA21" i="10"/>
  <c r="U21" i="10"/>
  <c r="T21" i="10"/>
  <c r="N21" i="10"/>
  <c r="M21" i="10"/>
  <c r="G21" i="10"/>
  <c r="F21" i="10"/>
  <c r="CF20" i="10"/>
  <c r="CE20" i="10"/>
  <c r="BY20" i="10"/>
  <c r="BX20" i="10"/>
  <c r="BR20" i="10"/>
  <c r="BQ20" i="10"/>
  <c r="BK20" i="10"/>
  <c r="BJ20" i="10"/>
  <c r="BD20" i="10"/>
  <c r="BC20" i="10"/>
  <c r="AW20" i="10"/>
  <c r="AV20" i="10"/>
  <c r="AP20" i="10"/>
  <c r="AO20" i="10"/>
  <c r="AI20" i="10"/>
  <c r="AH20" i="10"/>
  <c r="AB20" i="10"/>
  <c r="AA20" i="10"/>
  <c r="U20" i="10"/>
  <c r="T20" i="10"/>
  <c r="N20" i="10"/>
  <c r="M20" i="10"/>
  <c r="G20" i="10"/>
  <c r="F20" i="10"/>
  <c r="CF19" i="10"/>
  <c r="CE19" i="10"/>
  <c r="BY19" i="10"/>
  <c r="BX19" i="10"/>
  <c r="BR19" i="10"/>
  <c r="BQ19" i="10"/>
  <c r="BK19" i="10"/>
  <c r="BJ19" i="10"/>
  <c r="BD19" i="10"/>
  <c r="BC19" i="10"/>
  <c r="AW19" i="10"/>
  <c r="AV19" i="10"/>
  <c r="AP19" i="10"/>
  <c r="AO19" i="10"/>
  <c r="AI19" i="10"/>
  <c r="AH19" i="10"/>
  <c r="AB19" i="10"/>
  <c r="AA19" i="10"/>
  <c r="U19" i="10"/>
  <c r="T19" i="10"/>
  <c r="N19" i="10"/>
  <c r="M19" i="10"/>
  <c r="G19" i="10"/>
  <c r="F19" i="10"/>
  <c r="CF18" i="10"/>
  <c r="CE18" i="10"/>
  <c r="BY18" i="10"/>
  <c r="BX18" i="10"/>
  <c r="BR18" i="10"/>
  <c r="BQ18" i="10"/>
  <c r="BK18" i="10"/>
  <c r="BJ18" i="10"/>
  <c r="BD18" i="10"/>
  <c r="BC18" i="10"/>
  <c r="AW18" i="10"/>
  <c r="AV18" i="10"/>
  <c r="AP18" i="10"/>
  <c r="AO18" i="10"/>
  <c r="AI18" i="10"/>
  <c r="AH18" i="10"/>
  <c r="AB18" i="10"/>
  <c r="AA18" i="10"/>
  <c r="U18" i="10"/>
  <c r="T18" i="10"/>
  <c r="N18" i="10"/>
  <c r="M18" i="10"/>
  <c r="G18" i="10"/>
  <c r="F18" i="10"/>
  <c r="CF17" i="10"/>
  <c r="CE17" i="10"/>
  <c r="BY17" i="10"/>
  <c r="BX17" i="10"/>
  <c r="BR17" i="10"/>
  <c r="BQ17" i="10"/>
  <c r="BK17" i="10"/>
  <c r="BJ17" i="10"/>
  <c r="BD17" i="10"/>
  <c r="BC17" i="10"/>
  <c r="AW17" i="10"/>
  <c r="AV17" i="10"/>
  <c r="AP17" i="10"/>
  <c r="AO17" i="10"/>
  <c r="AI17" i="10"/>
  <c r="AH17" i="10"/>
  <c r="AB17" i="10"/>
  <c r="AA17" i="10"/>
  <c r="U17" i="10"/>
  <c r="T17" i="10"/>
  <c r="N17" i="10"/>
  <c r="M17" i="10"/>
  <c r="G17" i="10"/>
  <c r="F17" i="10"/>
  <c r="CF16" i="10"/>
  <c r="CE16" i="10"/>
  <c r="BY16" i="10"/>
  <c r="BX16" i="10"/>
  <c r="BR16" i="10"/>
  <c r="BQ16" i="10"/>
  <c r="BK16" i="10"/>
  <c r="BJ16" i="10"/>
  <c r="BD16" i="10"/>
  <c r="BC16" i="10"/>
  <c r="AW16" i="10"/>
  <c r="AV16" i="10"/>
  <c r="AP16" i="10"/>
  <c r="AO16" i="10"/>
  <c r="AI16" i="10"/>
  <c r="AH16" i="10"/>
  <c r="AB16" i="10"/>
  <c r="AA16" i="10"/>
  <c r="U16" i="10"/>
  <c r="T16" i="10"/>
  <c r="N16" i="10"/>
  <c r="M16" i="10"/>
  <c r="G16" i="10"/>
  <c r="F16" i="10"/>
  <c r="CF15" i="10"/>
  <c r="CE15" i="10"/>
  <c r="BY15" i="10"/>
  <c r="BX15" i="10"/>
  <c r="BR15" i="10"/>
  <c r="BQ15" i="10"/>
  <c r="BK15" i="10"/>
  <c r="BJ15" i="10"/>
  <c r="BD15" i="10"/>
  <c r="BC15" i="10"/>
  <c r="AW15" i="10"/>
  <c r="AV15" i="10"/>
  <c r="AP15" i="10"/>
  <c r="AO15" i="10"/>
  <c r="AI15" i="10"/>
  <c r="AH15" i="10"/>
  <c r="AB15" i="10"/>
  <c r="AA15" i="10"/>
  <c r="U15" i="10"/>
  <c r="T15" i="10"/>
  <c r="N15" i="10"/>
  <c r="M15" i="10"/>
  <c r="G15" i="10"/>
  <c r="F15" i="10"/>
  <c r="CF14" i="10"/>
  <c r="CE14" i="10"/>
  <c r="BY14" i="10"/>
  <c r="BX14" i="10"/>
  <c r="BR14" i="10"/>
  <c r="BQ14" i="10"/>
  <c r="BK14" i="10"/>
  <c r="BJ14" i="10"/>
  <c r="BD14" i="10"/>
  <c r="BC14" i="10"/>
  <c r="AW14" i="10"/>
  <c r="AV14" i="10"/>
  <c r="AP14" i="10"/>
  <c r="AO14" i="10"/>
  <c r="AI14" i="10"/>
  <c r="AH14" i="10"/>
  <c r="AB14" i="10"/>
  <c r="AA14" i="10"/>
  <c r="U14" i="10"/>
  <c r="T14" i="10"/>
  <c r="N14" i="10"/>
  <c r="M14" i="10"/>
  <c r="G14" i="10"/>
  <c r="F14" i="10"/>
  <c r="CF13" i="10"/>
  <c r="CE13" i="10"/>
  <c r="BY13" i="10"/>
  <c r="BX13" i="10"/>
  <c r="BR13" i="10"/>
  <c r="BQ13" i="10"/>
  <c r="BK13" i="10"/>
  <c r="BJ13" i="10"/>
  <c r="BD13" i="10"/>
  <c r="BC13" i="10"/>
  <c r="AW13" i="10"/>
  <c r="AV13" i="10"/>
  <c r="AP13" i="10"/>
  <c r="AO13" i="10"/>
  <c r="AI13" i="10"/>
  <c r="AH13" i="10"/>
  <c r="AB13" i="10"/>
  <c r="AA13" i="10"/>
  <c r="U13" i="10"/>
  <c r="T13" i="10"/>
  <c r="N13" i="10"/>
  <c r="M13" i="10"/>
  <c r="G13" i="10"/>
  <c r="F13" i="10"/>
  <c r="CF12" i="10"/>
  <c r="CE12" i="10"/>
  <c r="BY12" i="10"/>
  <c r="BX12" i="10"/>
  <c r="BR12" i="10"/>
  <c r="BQ12" i="10"/>
  <c r="BK12" i="10"/>
  <c r="BJ12" i="10"/>
  <c r="BD12" i="10"/>
  <c r="BC12" i="10"/>
  <c r="AW12" i="10"/>
  <c r="AV12" i="10"/>
  <c r="AP12" i="10"/>
  <c r="AO12" i="10"/>
  <c r="AI12" i="10"/>
  <c r="AH12" i="10"/>
  <c r="AB12" i="10"/>
  <c r="AA12" i="10"/>
  <c r="U12" i="10"/>
  <c r="T12" i="10"/>
  <c r="N12" i="10"/>
  <c r="M12" i="10"/>
  <c r="G12" i="10"/>
  <c r="F12" i="10"/>
  <c r="CF11" i="10"/>
  <c r="CE11" i="10"/>
  <c r="BY11" i="10"/>
  <c r="BX11" i="10"/>
  <c r="BR11" i="10"/>
  <c r="BQ11" i="10"/>
  <c r="BK11" i="10"/>
  <c r="BJ11" i="10"/>
  <c r="BD11" i="10"/>
  <c r="BC11" i="10"/>
  <c r="AW11" i="10"/>
  <c r="AV11" i="10"/>
  <c r="AP11" i="10"/>
  <c r="AO11" i="10"/>
  <c r="AI11" i="10"/>
  <c r="AH11" i="10"/>
  <c r="AB11" i="10"/>
  <c r="AA11" i="10"/>
  <c r="U11" i="10"/>
  <c r="T11" i="10"/>
  <c r="N11" i="10"/>
  <c r="M11" i="10"/>
  <c r="G11" i="10"/>
  <c r="F11" i="10"/>
  <c r="CF10" i="10"/>
  <c r="CE10" i="10"/>
  <c r="BY10" i="10"/>
  <c r="BX10" i="10"/>
  <c r="BR10" i="10"/>
  <c r="BQ10" i="10"/>
  <c r="BK10" i="10"/>
  <c r="BJ10" i="10"/>
  <c r="BD10" i="10"/>
  <c r="BC10" i="10"/>
  <c r="AW10" i="10"/>
  <c r="AV10" i="10"/>
  <c r="AP10" i="10"/>
  <c r="AO10" i="10"/>
  <c r="AI10" i="10"/>
  <c r="AH10" i="10"/>
  <c r="AB10" i="10"/>
  <c r="AA10" i="10"/>
  <c r="U10" i="10"/>
  <c r="T10" i="10"/>
  <c r="N10" i="10"/>
  <c r="M10" i="10"/>
  <c r="G10" i="10"/>
  <c r="F10" i="10"/>
  <c r="CF9" i="10"/>
  <c r="CE9" i="10"/>
  <c r="BY9" i="10"/>
  <c r="BX9" i="10"/>
  <c r="BR9" i="10"/>
  <c r="BQ9" i="10"/>
  <c r="BK9" i="10"/>
  <c r="BJ9" i="10"/>
  <c r="BD9" i="10"/>
  <c r="BC9" i="10"/>
  <c r="AW9" i="10"/>
  <c r="AV9" i="10"/>
  <c r="AP9" i="10"/>
  <c r="AO9" i="10"/>
  <c r="AI9" i="10"/>
  <c r="AH9" i="10"/>
  <c r="AB9" i="10"/>
  <c r="AA9" i="10"/>
  <c r="U9" i="10"/>
  <c r="T9" i="10"/>
  <c r="N9" i="10"/>
  <c r="M9" i="10"/>
  <c r="G9" i="10"/>
  <c r="F9" i="10"/>
  <c r="CF8" i="10"/>
  <c r="CE8" i="10"/>
  <c r="BY8" i="10"/>
  <c r="BX8" i="10"/>
  <c r="BR8" i="10"/>
  <c r="BQ8" i="10"/>
  <c r="BK8" i="10"/>
  <c r="BJ8" i="10"/>
  <c r="BD8" i="10"/>
  <c r="BC8" i="10"/>
  <c r="AW8" i="10"/>
  <c r="AV8" i="10"/>
  <c r="AP8" i="10"/>
  <c r="AO8" i="10"/>
  <c r="AI8" i="10"/>
  <c r="AH8" i="10"/>
  <c r="AB8" i="10"/>
  <c r="AA8" i="10"/>
  <c r="U8" i="10"/>
  <c r="T8" i="10"/>
  <c r="N8" i="10"/>
  <c r="M8" i="10"/>
  <c r="G8" i="10"/>
  <c r="F8" i="10"/>
  <c r="CF7" i="10"/>
  <c r="CE7" i="10"/>
  <c r="BY7" i="10"/>
  <c r="BX7" i="10"/>
  <c r="BR7" i="10"/>
  <c r="BQ7" i="10"/>
  <c r="BK7" i="10"/>
  <c r="BJ7" i="10"/>
  <c r="BD7" i="10"/>
  <c r="BC7" i="10"/>
  <c r="AW7" i="10"/>
  <c r="AV7" i="10"/>
  <c r="AP7" i="10"/>
  <c r="AO7" i="10"/>
  <c r="AI7" i="10"/>
  <c r="AH7" i="10"/>
  <c r="AB7" i="10"/>
  <c r="AA7" i="10"/>
  <c r="U7" i="10"/>
  <c r="T7" i="10"/>
  <c r="N7" i="10"/>
  <c r="M7" i="10"/>
  <c r="G7" i="10"/>
  <c r="F7" i="10"/>
  <c r="CF6" i="10"/>
  <c r="CE6" i="10"/>
  <c r="BY6" i="10"/>
  <c r="BX6" i="10"/>
  <c r="BR6" i="10"/>
  <c r="BQ6" i="10"/>
  <c r="BK6" i="10"/>
  <c r="BJ6" i="10"/>
  <c r="BD6" i="10"/>
  <c r="BC6" i="10"/>
  <c r="AW6" i="10"/>
  <c r="AV6" i="10"/>
  <c r="AP6" i="10"/>
  <c r="AO6" i="10"/>
  <c r="AI6" i="10"/>
  <c r="AH6" i="10"/>
  <c r="AB6" i="10"/>
  <c r="AA6" i="10"/>
  <c r="U6" i="10"/>
  <c r="T6" i="10"/>
  <c r="N6" i="10"/>
  <c r="M6" i="10"/>
  <c r="G6" i="10"/>
  <c r="F6" i="10"/>
  <c r="CF5" i="10"/>
  <c r="CE5" i="10"/>
  <c r="BY5" i="10"/>
  <c r="BX5" i="10"/>
  <c r="BU36" i="10" s="1"/>
  <c r="BR5" i="10"/>
  <c r="BQ5" i="10"/>
  <c r="BK5" i="10"/>
  <c r="BJ5" i="10"/>
  <c r="BD5" i="10"/>
  <c r="BC5" i="10"/>
  <c r="AZ36" i="10" s="1"/>
  <c r="AW5" i="10"/>
  <c r="AV5" i="10"/>
  <c r="AP5" i="10"/>
  <c r="AO5" i="10"/>
  <c r="AI5" i="10"/>
  <c r="AH5" i="10"/>
  <c r="AB5" i="10"/>
  <c r="AA5" i="10"/>
  <c r="X36" i="10" s="1"/>
  <c r="U5" i="10"/>
  <c r="T5" i="10"/>
  <c r="Q36" i="10" s="1"/>
  <c r="N5" i="10"/>
  <c r="M5" i="10"/>
  <c r="G5" i="10"/>
  <c r="F5" i="10"/>
  <c r="A5" i="10" a="1"/>
  <c r="A5" i="10" s="1"/>
  <c r="CF2" i="10"/>
  <c r="CD2" i="10"/>
  <c r="BY2" i="10"/>
  <c r="BW2" i="10"/>
  <c r="BR2" i="10"/>
  <c r="BP2" i="10"/>
  <c r="BK2" i="10"/>
  <c r="BI2" i="10"/>
  <c r="BD2" i="10"/>
  <c r="BB2" i="10"/>
  <c r="AW2" i="10"/>
  <c r="AU2" i="10"/>
  <c r="AP2" i="10"/>
  <c r="AN2" i="10"/>
  <c r="AI2" i="10"/>
  <c r="AG2" i="10"/>
  <c r="AB2" i="10"/>
  <c r="Z2" i="10"/>
  <c r="U2" i="10"/>
  <c r="S2" i="10"/>
  <c r="N2" i="10"/>
  <c r="L2" i="10"/>
  <c r="G3" i="9"/>
  <c r="A3" i="9"/>
  <c r="D3" i="9"/>
  <c r="CC40" i="8"/>
  <c r="BV40" i="8"/>
  <c r="BO40" i="8"/>
  <c r="BH40" i="8"/>
  <c r="BA40" i="8"/>
  <c r="AT40" i="8"/>
  <c r="AM40" i="8"/>
  <c r="AF40" i="8"/>
  <c r="Y40" i="8"/>
  <c r="R40" i="8"/>
  <c r="K40" i="8"/>
  <c r="CC39" i="8"/>
  <c r="BV39" i="8"/>
  <c r="BO39" i="8"/>
  <c r="BH39" i="8"/>
  <c r="BA39" i="8"/>
  <c r="AT39" i="8"/>
  <c r="AM39" i="8"/>
  <c r="AF39" i="8"/>
  <c r="Y39" i="8"/>
  <c r="R39" i="8"/>
  <c r="K39" i="8"/>
  <c r="CB37" i="8"/>
  <c r="BU37" i="8"/>
  <c r="BN37" i="8"/>
  <c r="BG37" i="8"/>
  <c r="AZ37" i="8"/>
  <c r="AS37" i="8"/>
  <c r="AL37" i="8"/>
  <c r="AE37" i="8"/>
  <c r="X37" i="8"/>
  <c r="Q37" i="8"/>
  <c r="J37" i="8"/>
  <c r="C37" i="8"/>
  <c r="CF35" i="8"/>
  <c r="CE35" i="8"/>
  <c r="BY35" i="8"/>
  <c r="BX35" i="8"/>
  <c r="BR35" i="8"/>
  <c r="BQ35" i="8"/>
  <c r="BK35" i="8"/>
  <c r="BJ35" i="8"/>
  <c r="BD35" i="8"/>
  <c r="BC35" i="8"/>
  <c r="AW35" i="8"/>
  <c r="AV35" i="8"/>
  <c r="AP35" i="8"/>
  <c r="AO35" i="8"/>
  <c r="AI35" i="8"/>
  <c r="AH35" i="8"/>
  <c r="AB35" i="8"/>
  <c r="AA35" i="8"/>
  <c r="U35" i="8"/>
  <c r="T35" i="8"/>
  <c r="N35" i="8"/>
  <c r="M35" i="8"/>
  <c r="G35" i="8"/>
  <c r="F35" i="8"/>
  <c r="CF34" i="8"/>
  <c r="CE34" i="8"/>
  <c r="BY34" i="8"/>
  <c r="BX34" i="8"/>
  <c r="BR34" i="8"/>
  <c r="BQ34" i="8"/>
  <c r="BK34" i="8"/>
  <c r="BJ34" i="8"/>
  <c r="BD34" i="8"/>
  <c r="BC34" i="8"/>
  <c r="AW34" i="8"/>
  <c r="AV34" i="8"/>
  <c r="AP34" i="8"/>
  <c r="AO34" i="8"/>
  <c r="AI34" i="8"/>
  <c r="AH34" i="8"/>
  <c r="AB34" i="8"/>
  <c r="AA34" i="8"/>
  <c r="U34" i="8"/>
  <c r="T34" i="8"/>
  <c r="N34" i="8"/>
  <c r="M34" i="8"/>
  <c r="G34" i="8"/>
  <c r="F34" i="8"/>
  <c r="CF33" i="8"/>
  <c r="CE33" i="8"/>
  <c r="BY33" i="8"/>
  <c r="BX33" i="8"/>
  <c r="BR33" i="8"/>
  <c r="BQ33" i="8"/>
  <c r="BK33" i="8"/>
  <c r="BJ33" i="8"/>
  <c r="BD33" i="8"/>
  <c r="BC33" i="8"/>
  <c r="AW33" i="8"/>
  <c r="AV33" i="8"/>
  <c r="AP33" i="8"/>
  <c r="AO33" i="8"/>
  <c r="AI33" i="8"/>
  <c r="AH33" i="8"/>
  <c r="AB33" i="8"/>
  <c r="AA33" i="8"/>
  <c r="U33" i="8"/>
  <c r="T33" i="8"/>
  <c r="N33" i="8"/>
  <c r="M33" i="8"/>
  <c r="G33" i="8"/>
  <c r="F33" i="8"/>
  <c r="CF32" i="8"/>
  <c r="CE32" i="8"/>
  <c r="BY32" i="8"/>
  <c r="BX32" i="8"/>
  <c r="BR32" i="8"/>
  <c r="BQ32" i="8"/>
  <c r="BK32" i="8"/>
  <c r="BJ32" i="8"/>
  <c r="BD32" i="8"/>
  <c r="BC32" i="8"/>
  <c r="AW32" i="8"/>
  <c r="AV32" i="8"/>
  <c r="AP32" i="8"/>
  <c r="AO32" i="8"/>
  <c r="AI32" i="8"/>
  <c r="AH32" i="8"/>
  <c r="AB32" i="8"/>
  <c r="AA32" i="8"/>
  <c r="U32" i="8"/>
  <c r="T32" i="8"/>
  <c r="N32" i="8"/>
  <c r="M32" i="8"/>
  <c r="G32" i="8"/>
  <c r="F32" i="8"/>
  <c r="CF31" i="8"/>
  <c r="CE31" i="8"/>
  <c r="BY31" i="8"/>
  <c r="BX31" i="8"/>
  <c r="BR31" i="8"/>
  <c r="BQ31" i="8"/>
  <c r="BK31" i="8"/>
  <c r="BJ31" i="8"/>
  <c r="BD31" i="8"/>
  <c r="BC31" i="8"/>
  <c r="AW31" i="8"/>
  <c r="AV31" i="8"/>
  <c r="AP31" i="8"/>
  <c r="AO31" i="8"/>
  <c r="AI31" i="8"/>
  <c r="AH31" i="8"/>
  <c r="AB31" i="8"/>
  <c r="AA31" i="8"/>
  <c r="U31" i="8"/>
  <c r="T31" i="8"/>
  <c r="N31" i="8"/>
  <c r="M31" i="8"/>
  <c r="G31" i="8"/>
  <c r="F31" i="8"/>
  <c r="CF30" i="8"/>
  <c r="CE30" i="8"/>
  <c r="BY30" i="8"/>
  <c r="BX30" i="8"/>
  <c r="BR30" i="8"/>
  <c r="BQ30" i="8"/>
  <c r="BK30" i="8"/>
  <c r="BJ30" i="8"/>
  <c r="BD30" i="8"/>
  <c r="BC30" i="8"/>
  <c r="AW30" i="8"/>
  <c r="AV30" i="8"/>
  <c r="AP30" i="8"/>
  <c r="AO30" i="8"/>
  <c r="AI30" i="8"/>
  <c r="AH30" i="8"/>
  <c r="AB30" i="8"/>
  <c r="AA30" i="8"/>
  <c r="U30" i="8"/>
  <c r="T30" i="8"/>
  <c r="N30" i="8"/>
  <c r="M30" i="8"/>
  <c r="G30" i="8"/>
  <c r="F30" i="8"/>
  <c r="CF29" i="8"/>
  <c r="CE29" i="8"/>
  <c r="BY29" i="8"/>
  <c r="BX29" i="8"/>
  <c r="BR29" i="8"/>
  <c r="BQ29" i="8"/>
  <c r="BK29" i="8"/>
  <c r="BJ29" i="8"/>
  <c r="BD29" i="8"/>
  <c r="BC29" i="8"/>
  <c r="AW29" i="8"/>
  <c r="AV29" i="8"/>
  <c r="AP29" i="8"/>
  <c r="AO29" i="8"/>
  <c r="AI29" i="8"/>
  <c r="AH29" i="8"/>
  <c r="AB29" i="8"/>
  <c r="AA29" i="8"/>
  <c r="U29" i="8"/>
  <c r="T29" i="8"/>
  <c r="N29" i="8"/>
  <c r="M29" i="8"/>
  <c r="G29" i="8"/>
  <c r="F29" i="8"/>
  <c r="CF28" i="8"/>
  <c r="CE28" i="8"/>
  <c r="BY28" i="8"/>
  <c r="BX28" i="8"/>
  <c r="BR28" i="8"/>
  <c r="BQ28" i="8"/>
  <c r="BK28" i="8"/>
  <c r="BJ28" i="8"/>
  <c r="BD28" i="8"/>
  <c r="BC28" i="8"/>
  <c r="AW28" i="8"/>
  <c r="AV28" i="8"/>
  <c r="AP28" i="8"/>
  <c r="AO28" i="8"/>
  <c r="AI28" i="8"/>
  <c r="AH28" i="8"/>
  <c r="AB28" i="8"/>
  <c r="AA28" i="8"/>
  <c r="U28" i="8"/>
  <c r="T28" i="8"/>
  <c r="N28" i="8"/>
  <c r="M28" i="8"/>
  <c r="G28" i="8"/>
  <c r="F28" i="8"/>
  <c r="CF27" i="8"/>
  <c r="CE27" i="8"/>
  <c r="BY27" i="8"/>
  <c r="BX27" i="8"/>
  <c r="BR27" i="8"/>
  <c r="BQ27" i="8"/>
  <c r="BK27" i="8"/>
  <c r="BJ27" i="8"/>
  <c r="BD27" i="8"/>
  <c r="BC27" i="8"/>
  <c r="AW27" i="8"/>
  <c r="AV27" i="8"/>
  <c r="AP27" i="8"/>
  <c r="AO27" i="8"/>
  <c r="AI27" i="8"/>
  <c r="AH27" i="8"/>
  <c r="AB27" i="8"/>
  <c r="AA27" i="8"/>
  <c r="U27" i="8"/>
  <c r="T27" i="8"/>
  <c r="N27" i="8"/>
  <c r="M27" i="8"/>
  <c r="G27" i="8"/>
  <c r="F27" i="8"/>
  <c r="CF26" i="8"/>
  <c r="CE26" i="8"/>
  <c r="BY26" i="8"/>
  <c r="BX26" i="8"/>
  <c r="BR26" i="8"/>
  <c r="BQ26" i="8"/>
  <c r="BK26" i="8"/>
  <c r="BJ26" i="8"/>
  <c r="BD26" i="8"/>
  <c r="BC26" i="8"/>
  <c r="AW26" i="8"/>
  <c r="AV26" i="8"/>
  <c r="AP26" i="8"/>
  <c r="AO26" i="8"/>
  <c r="AI26" i="8"/>
  <c r="AH26" i="8"/>
  <c r="AB26" i="8"/>
  <c r="AA26" i="8"/>
  <c r="U26" i="8"/>
  <c r="T26" i="8"/>
  <c r="N26" i="8"/>
  <c r="M26" i="8"/>
  <c r="G26" i="8"/>
  <c r="F26" i="8"/>
  <c r="CF25" i="8"/>
  <c r="CE25" i="8"/>
  <c r="BY25" i="8"/>
  <c r="BX25" i="8"/>
  <c r="BR25" i="8"/>
  <c r="BQ25" i="8"/>
  <c r="BK25" i="8"/>
  <c r="BJ25" i="8"/>
  <c r="BD25" i="8"/>
  <c r="BC25" i="8"/>
  <c r="AW25" i="8"/>
  <c r="AV25" i="8"/>
  <c r="AP25" i="8"/>
  <c r="AO25" i="8"/>
  <c r="AI25" i="8"/>
  <c r="AH25" i="8"/>
  <c r="AB25" i="8"/>
  <c r="AA25" i="8"/>
  <c r="U25" i="8"/>
  <c r="T25" i="8"/>
  <c r="N25" i="8"/>
  <c r="M25" i="8"/>
  <c r="G25" i="8"/>
  <c r="F25" i="8"/>
  <c r="CF24" i="8"/>
  <c r="CE24" i="8"/>
  <c r="BY24" i="8"/>
  <c r="BX24" i="8"/>
  <c r="BR24" i="8"/>
  <c r="BQ24" i="8"/>
  <c r="BK24" i="8"/>
  <c r="BJ24" i="8"/>
  <c r="BD24" i="8"/>
  <c r="BC24" i="8"/>
  <c r="AW24" i="8"/>
  <c r="AV24" i="8"/>
  <c r="AP24" i="8"/>
  <c r="AO24" i="8"/>
  <c r="AI24" i="8"/>
  <c r="AH24" i="8"/>
  <c r="AB24" i="8"/>
  <c r="AA24" i="8"/>
  <c r="U24" i="8"/>
  <c r="T24" i="8"/>
  <c r="N24" i="8"/>
  <c r="M24" i="8"/>
  <c r="G24" i="8"/>
  <c r="F24" i="8"/>
  <c r="CF23" i="8"/>
  <c r="CE23" i="8"/>
  <c r="BY23" i="8"/>
  <c r="BX23" i="8"/>
  <c r="BR23" i="8"/>
  <c r="BQ23" i="8"/>
  <c r="BK23" i="8"/>
  <c r="BJ23" i="8"/>
  <c r="BD23" i="8"/>
  <c r="BC23" i="8"/>
  <c r="AW23" i="8"/>
  <c r="AV23" i="8"/>
  <c r="AP23" i="8"/>
  <c r="AO23" i="8"/>
  <c r="AI23" i="8"/>
  <c r="AH23" i="8"/>
  <c r="AB23" i="8"/>
  <c r="AA23" i="8"/>
  <c r="U23" i="8"/>
  <c r="T23" i="8"/>
  <c r="N23" i="8"/>
  <c r="M23" i="8"/>
  <c r="G23" i="8"/>
  <c r="F23" i="8"/>
  <c r="CF22" i="8"/>
  <c r="CE22" i="8"/>
  <c r="BY22" i="8"/>
  <c r="BX22" i="8"/>
  <c r="BR22" i="8"/>
  <c r="BQ22" i="8"/>
  <c r="BK22" i="8"/>
  <c r="BJ22" i="8"/>
  <c r="BD22" i="8"/>
  <c r="BC22" i="8"/>
  <c r="AW22" i="8"/>
  <c r="AV22" i="8"/>
  <c r="AP22" i="8"/>
  <c r="AO22" i="8"/>
  <c r="AI22" i="8"/>
  <c r="AH22" i="8"/>
  <c r="AB22" i="8"/>
  <c r="AA22" i="8"/>
  <c r="U22" i="8"/>
  <c r="T22" i="8"/>
  <c r="N22" i="8"/>
  <c r="M22" i="8"/>
  <c r="G22" i="8"/>
  <c r="F22" i="8"/>
  <c r="CF21" i="8"/>
  <c r="CE21" i="8"/>
  <c r="BY21" i="8"/>
  <c r="BX21" i="8"/>
  <c r="BR21" i="8"/>
  <c r="BQ21" i="8"/>
  <c r="BK21" i="8"/>
  <c r="BJ21" i="8"/>
  <c r="BD21" i="8"/>
  <c r="BC21" i="8"/>
  <c r="AW21" i="8"/>
  <c r="AV21" i="8"/>
  <c r="AP21" i="8"/>
  <c r="AO21" i="8"/>
  <c r="AI21" i="8"/>
  <c r="AH21" i="8"/>
  <c r="AB21" i="8"/>
  <c r="AA21" i="8"/>
  <c r="U21" i="8"/>
  <c r="T21" i="8"/>
  <c r="N21" i="8"/>
  <c r="M21" i="8"/>
  <c r="G21" i="8"/>
  <c r="F21" i="8"/>
  <c r="CF20" i="8"/>
  <c r="CE20" i="8"/>
  <c r="BY20" i="8"/>
  <c r="BX20" i="8"/>
  <c r="BR20" i="8"/>
  <c r="BQ20" i="8"/>
  <c r="BK20" i="8"/>
  <c r="BJ20" i="8"/>
  <c r="BD20" i="8"/>
  <c r="BC20" i="8"/>
  <c r="AW20" i="8"/>
  <c r="AV20" i="8"/>
  <c r="AP20" i="8"/>
  <c r="AO20" i="8"/>
  <c r="AI20" i="8"/>
  <c r="AH20" i="8"/>
  <c r="AB20" i="8"/>
  <c r="AA20" i="8"/>
  <c r="U20" i="8"/>
  <c r="T20" i="8"/>
  <c r="N20" i="8"/>
  <c r="M20" i="8"/>
  <c r="G20" i="8"/>
  <c r="F20" i="8"/>
  <c r="CF19" i="8"/>
  <c r="CE19" i="8"/>
  <c r="BY19" i="8"/>
  <c r="BX19" i="8"/>
  <c r="BR19" i="8"/>
  <c r="BQ19" i="8"/>
  <c r="BK19" i="8"/>
  <c r="BJ19" i="8"/>
  <c r="BD19" i="8"/>
  <c r="BC19" i="8"/>
  <c r="AW19" i="8"/>
  <c r="AV19" i="8"/>
  <c r="AP19" i="8"/>
  <c r="AO19" i="8"/>
  <c r="AI19" i="8"/>
  <c r="AH19" i="8"/>
  <c r="AB19" i="8"/>
  <c r="AA19" i="8"/>
  <c r="U19" i="8"/>
  <c r="T19" i="8"/>
  <c r="N19" i="8"/>
  <c r="M19" i="8"/>
  <c r="G19" i="8"/>
  <c r="F19" i="8"/>
  <c r="CF18" i="8"/>
  <c r="CE18" i="8"/>
  <c r="BY18" i="8"/>
  <c r="BX18" i="8"/>
  <c r="BR18" i="8"/>
  <c r="BQ18" i="8"/>
  <c r="BK18" i="8"/>
  <c r="BJ18" i="8"/>
  <c r="BD18" i="8"/>
  <c r="BC18" i="8"/>
  <c r="AW18" i="8"/>
  <c r="AV18" i="8"/>
  <c r="AP18" i="8"/>
  <c r="AO18" i="8"/>
  <c r="AI18" i="8"/>
  <c r="AH18" i="8"/>
  <c r="AB18" i="8"/>
  <c r="AA18" i="8"/>
  <c r="U18" i="8"/>
  <c r="T18" i="8"/>
  <c r="N18" i="8"/>
  <c r="M18" i="8"/>
  <c r="G18" i="8"/>
  <c r="F18" i="8"/>
  <c r="CF17" i="8"/>
  <c r="CE17" i="8"/>
  <c r="BY17" i="8"/>
  <c r="BX17" i="8"/>
  <c r="BR17" i="8"/>
  <c r="BQ17" i="8"/>
  <c r="BK17" i="8"/>
  <c r="BJ17" i="8"/>
  <c r="BD17" i="8"/>
  <c r="BC17" i="8"/>
  <c r="AW17" i="8"/>
  <c r="AV17" i="8"/>
  <c r="AP17" i="8"/>
  <c r="AO17" i="8"/>
  <c r="AI17" i="8"/>
  <c r="AH17" i="8"/>
  <c r="AB17" i="8"/>
  <c r="AA17" i="8"/>
  <c r="U17" i="8"/>
  <c r="T17" i="8"/>
  <c r="N17" i="8"/>
  <c r="M17" i="8"/>
  <c r="F17" i="8"/>
  <c r="G17" i="8" s="1"/>
  <c r="CF16" i="8"/>
  <c r="CE16" i="8"/>
  <c r="BY16" i="8"/>
  <c r="BX16" i="8"/>
  <c r="BR16" i="8"/>
  <c r="BQ16" i="8"/>
  <c r="BK16" i="8"/>
  <c r="BJ16" i="8"/>
  <c r="BD16" i="8"/>
  <c r="BC16" i="8"/>
  <c r="AW16" i="8"/>
  <c r="AV16" i="8"/>
  <c r="AP16" i="8"/>
  <c r="AO16" i="8"/>
  <c r="AI16" i="8"/>
  <c r="AH16" i="8"/>
  <c r="AB16" i="8"/>
  <c r="AA16" i="8"/>
  <c r="U16" i="8"/>
  <c r="T16" i="8"/>
  <c r="N16" i="8"/>
  <c r="M16" i="8"/>
  <c r="G16" i="8"/>
  <c r="F16" i="8"/>
  <c r="CF15" i="8"/>
  <c r="CE15" i="8"/>
  <c r="BY15" i="8"/>
  <c r="BX15" i="8"/>
  <c r="BR15" i="8"/>
  <c r="BQ15" i="8"/>
  <c r="BK15" i="8"/>
  <c r="BJ15" i="8"/>
  <c r="BD15" i="8"/>
  <c r="BC15" i="8"/>
  <c r="AW15" i="8"/>
  <c r="AV15" i="8"/>
  <c r="AP15" i="8"/>
  <c r="AO15" i="8"/>
  <c r="AI15" i="8"/>
  <c r="AH15" i="8"/>
  <c r="AB15" i="8"/>
  <c r="AA15" i="8"/>
  <c r="U15" i="8"/>
  <c r="T15" i="8"/>
  <c r="N15" i="8"/>
  <c r="M15" i="8"/>
  <c r="G15" i="8"/>
  <c r="F15" i="8"/>
  <c r="CF14" i="8"/>
  <c r="CE14" i="8"/>
  <c r="BY14" i="8"/>
  <c r="BX14" i="8"/>
  <c r="BR14" i="8"/>
  <c r="BQ14" i="8"/>
  <c r="BK14" i="8"/>
  <c r="BJ14" i="8"/>
  <c r="BD14" i="8"/>
  <c r="BC14" i="8"/>
  <c r="AW14" i="8"/>
  <c r="AV14" i="8"/>
  <c r="AP14" i="8"/>
  <c r="AO14" i="8"/>
  <c r="AI14" i="8"/>
  <c r="AH14" i="8"/>
  <c r="AB14" i="8"/>
  <c r="AA14" i="8"/>
  <c r="U14" i="8"/>
  <c r="T14" i="8"/>
  <c r="N14" i="8"/>
  <c r="M14" i="8"/>
  <c r="G14" i="8"/>
  <c r="F14" i="8"/>
  <c r="CF13" i="8"/>
  <c r="CE13" i="8"/>
  <c r="BY13" i="8"/>
  <c r="BX13" i="8"/>
  <c r="BR13" i="8"/>
  <c r="BQ13" i="8"/>
  <c r="BK13" i="8"/>
  <c r="BJ13" i="8"/>
  <c r="BD13" i="8"/>
  <c r="BC13" i="8"/>
  <c r="AW13" i="8"/>
  <c r="AV13" i="8"/>
  <c r="AP13" i="8"/>
  <c r="AO13" i="8"/>
  <c r="AI13" i="8"/>
  <c r="AH13" i="8"/>
  <c r="AB13" i="8"/>
  <c r="AA13" i="8"/>
  <c r="U13" i="8"/>
  <c r="T13" i="8"/>
  <c r="N13" i="8"/>
  <c r="M13" i="8"/>
  <c r="G13" i="8"/>
  <c r="F13" i="8"/>
  <c r="CF12" i="8"/>
  <c r="CE12" i="8"/>
  <c r="BY12" i="8"/>
  <c r="BX12" i="8"/>
  <c r="BR12" i="8"/>
  <c r="BQ12" i="8"/>
  <c r="BK12" i="8"/>
  <c r="BJ12" i="8"/>
  <c r="BD12" i="8"/>
  <c r="BC12" i="8"/>
  <c r="AW12" i="8"/>
  <c r="AV12" i="8"/>
  <c r="AP12" i="8"/>
  <c r="AO12" i="8"/>
  <c r="AI12" i="8"/>
  <c r="AH12" i="8"/>
  <c r="AB12" i="8"/>
  <c r="AA12" i="8"/>
  <c r="U12" i="8"/>
  <c r="T12" i="8"/>
  <c r="N12" i="8"/>
  <c r="M12" i="8"/>
  <c r="G12" i="8"/>
  <c r="F12" i="8"/>
  <c r="CF11" i="8"/>
  <c r="CE11" i="8"/>
  <c r="BY11" i="8"/>
  <c r="BX11" i="8"/>
  <c r="BR11" i="8"/>
  <c r="BQ11" i="8"/>
  <c r="BK11" i="8"/>
  <c r="BJ11" i="8"/>
  <c r="BD11" i="8"/>
  <c r="BC11" i="8"/>
  <c r="AW11" i="8"/>
  <c r="AV11" i="8"/>
  <c r="AP11" i="8"/>
  <c r="AO11" i="8"/>
  <c r="AI11" i="8"/>
  <c r="AH11" i="8"/>
  <c r="AB11" i="8"/>
  <c r="AA11" i="8"/>
  <c r="U11" i="8"/>
  <c r="T11" i="8"/>
  <c r="N11" i="8"/>
  <c r="M11" i="8"/>
  <c r="G11" i="8"/>
  <c r="F11" i="8"/>
  <c r="CF10" i="8"/>
  <c r="CE10" i="8"/>
  <c r="BY10" i="8"/>
  <c r="BX10" i="8"/>
  <c r="BR10" i="8"/>
  <c r="BQ10" i="8"/>
  <c r="BK10" i="8"/>
  <c r="BJ10" i="8"/>
  <c r="BD10" i="8"/>
  <c r="BC10" i="8"/>
  <c r="AW10" i="8"/>
  <c r="AV10" i="8"/>
  <c r="AP10" i="8"/>
  <c r="AO10" i="8"/>
  <c r="AI10" i="8"/>
  <c r="AH10" i="8"/>
  <c r="AB10" i="8"/>
  <c r="AA10" i="8"/>
  <c r="U10" i="8"/>
  <c r="T10" i="8"/>
  <c r="N10" i="8"/>
  <c r="M10" i="8"/>
  <c r="G10" i="8"/>
  <c r="F10" i="8"/>
  <c r="CF9" i="8"/>
  <c r="CE9" i="8"/>
  <c r="BY9" i="8"/>
  <c r="BX9" i="8"/>
  <c r="BR9" i="8"/>
  <c r="BQ9" i="8"/>
  <c r="BK9" i="8"/>
  <c r="BJ9" i="8"/>
  <c r="BD9" i="8"/>
  <c r="BC9" i="8"/>
  <c r="AW9" i="8"/>
  <c r="AV9" i="8"/>
  <c r="AP9" i="8"/>
  <c r="AO9" i="8"/>
  <c r="AI9" i="8"/>
  <c r="AH9" i="8"/>
  <c r="AB9" i="8"/>
  <c r="AA9" i="8"/>
  <c r="U9" i="8"/>
  <c r="T9" i="8"/>
  <c r="N9" i="8"/>
  <c r="M9" i="8"/>
  <c r="G9" i="8"/>
  <c r="F9" i="8"/>
  <c r="CF8" i="8"/>
  <c r="CE8" i="8"/>
  <c r="BY8" i="8"/>
  <c r="BX8" i="8"/>
  <c r="BR8" i="8"/>
  <c r="BQ8" i="8"/>
  <c r="BK8" i="8"/>
  <c r="BJ8" i="8"/>
  <c r="BD8" i="8"/>
  <c r="BC8" i="8"/>
  <c r="AW8" i="8"/>
  <c r="AV8" i="8"/>
  <c r="AP8" i="8"/>
  <c r="AO8" i="8"/>
  <c r="AI8" i="8"/>
  <c r="AH8" i="8"/>
  <c r="AB8" i="8"/>
  <c r="AA8" i="8"/>
  <c r="U8" i="8"/>
  <c r="T8" i="8"/>
  <c r="N8" i="8"/>
  <c r="M8" i="8"/>
  <c r="G8" i="8"/>
  <c r="F8" i="8"/>
  <c r="CF7" i="8"/>
  <c r="CE7" i="8"/>
  <c r="BY7" i="8"/>
  <c r="BX7" i="8"/>
  <c r="BR7" i="8"/>
  <c r="BQ7" i="8"/>
  <c r="BK7" i="8"/>
  <c r="BJ7" i="8"/>
  <c r="BD7" i="8"/>
  <c r="BC7" i="8"/>
  <c r="AW7" i="8"/>
  <c r="AV7" i="8"/>
  <c r="AP7" i="8"/>
  <c r="AO7" i="8"/>
  <c r="AI7" i="8"/>
  <c r="AH7" i="8"/>
  <c r="AB7" i="8"/>
  <c r="AA7" i="8"/>
  <c r="U7" i="8"/>
  <c r="T7" i="8"/>
  <c r="N7" i="8"/>
  <c r="M7" i="8"/>
  <c r="G7" i="8"/>
  <c r="F7" i="8"/>
  <c r="CF6" i="8"/>
  <c r="CE6" i="8"/>
  <c r="BY6" i="8"/>
  <c r="BX6" i="8"/>
  <c r="BR6" i="8"/>
  <c r="BQ6" i="8"/>
  <c r="BK6" i="8"/>
  <c r="BJ6" i="8"/>
  <c r="BD6" i="8"/>
  <c r="BC6" i="8"/>
  <c r="AW6" i="8"/>
  <c r="AV6" i="8"/>
  <c r="AP6" i="8"/>
  <c r="AO6" i="8"/>
  <c r="AI6" i="8"/>
  <c r="AH6" i="8"/>
  <c r="AB6" i="8"/>
  <c r="AA6" i="8"/>
  <c r="U6" i="8"/>
  <c r="T6" i="8"/>
  <c r="N6" i="8"/>
  <c r="M6" i="8"/>
  <c r="G6" i="8"/>
  <c r="F6" i="8"/>
  <c r="CF5" i="8"/>
  <c r="CE5" i="8"/>
  <c r="CB36" i="8" s="1"/>
  <c r="BY5" i="8"/>
  <c r="BX5" i="8"/>
  <c r="BR5" i="8"/>
  <c r="BQ5" i="8"/>
  <c r="BK5" i="8"/>
  <c r="BJ5" i="8"/>
  <c r="BD5" i="8"/>
  <c r="BC5" i="8"/>
  <c r="AW5" i="8"/>
  <c r="AV5" i="8"/>
  <c r="AP5" i="8"/>
  <c r="AO5" i="8"/>
  <c r="AI5" i="8"/>
  <c r="AH5" i="8"/>
  <c r="AB5" i="8"/>
  <c r="AA5" i="8"/>
  <c r="X36" i="8" s="1"/>
  <c r="U5" i="8"/>
  <c r="T5" i="8"/>
  <c r="N5" i="8"/>
  <c r="M5" i="8"/>
  <c r="J36" i="8" s="1"/>
  <c r="G5" i="8"/>
  <c r="F5" i="8"/>
  <c r="A5" i="8" a="1"/>
  <c r="A5" i="8" s="1"/>
  <c r="CF2" i="8"/>
  <c r="CD2" i="8"/>
  <c r="BY2" i="8"/>
  <c r="BW2" i="8"/>
  <c r="BR2" i="8"/>
  <c r="BP2" i="8"/>
  <c r="BK2" i="8"/>
  <c r="BI2" i="8"/>
  <c r="BD2" i="8"/>
  <c r="BB2" i="8"/>
  <c r="AW2" i="8"/>
  <c r="AU2" i="8"/>
  <c r="AP2" i="8"/>
  <c r="AN2" i="8"/>
  <c r="AI2" i="8"/>
  <c r="AG2" i="8"/>
  <c r="AB2" i="8"/>
  <c r="Z2" i="8"/>
  <c r="U2" i="8"/>
  <c r="S2" i="8"/>
  <c r="N2" i="8"/>
  <c r="L2" i="8"/>
  <c r="CC40" i="7"/>
  <c r="BV40" i="7"/>
  <c r="BO40" i="7"/>
  <c r="BH40" i="7"/>
  <c r="BA40" i="7"/>
  <c r="AT40" i="7"/>
  <c r="AM40" i="7"/>
  <c r="AF40" i="7"/>
  <c r="Y40" i="7"/>
  <c r="R40" i="7"/>
  <c r="K40" i="7"/>
  <c r="CC39" i="7"/>
  <c r="BV39" i="7"/>
  <c r="BO39" i="7"/>
  <c r="BH39" i="7"/>
  <c r="BA39" i="7"/>
  <c r="AT39" i="7"/>
  <c r="AM39" i="7"/>
  <c r="AF39" i="7"/>
  <c r="Y39" i="7"/>
  <c r="R39" i="7"/>
  <c r="K39" i="7"/>
  <c r="CB37" i="7"/>
  <c r="BU37" i="7"/>
  <c r="BN37" i="7"/>
  <c r="BG37" i="7"/>
  <c r="AZ37" i="7"/>
  <c r="AS37" i="7"/>
  <c r="AL37" i="7"/>
  <c r="AE37" i="7"/>
  <c r="X37" i="7"/>
  <c r="Q37" i="7"/>
  <c r="J37" i="7"/>
  <c r="C37" i="7"/>
  <c r="CF35" i="7"/>
  <c r="CE35" i="7"/>
  <c r="BY35" i="7"/>
  <c r="BX35" i="7"/>
  <c r="BR35" i="7"/>
  <c r="BQ35" i="7"/>
  <c r="BK35" i="7"/>
  <c r="BJ35" i="7"/>
  <c r="BD35" i="7"/>
  <c r="BC35" i="7"/>
  <c r="AW35" i="7"/>
  <c r="AV35" i="7"/>
  <c r="AP35" i="7"/>
  <c r="AO35" i="7"/>
  <c r="AI35" i="7"/>
  <c r="AH35" i="7"/>
  <c r="AB35" i="7"/>
  <c r="AA35" i="7"/>
  <c r="U35" i="7"/>
  <c r="T35" i="7"/>
  <c r="N35" i="7"/>
  <c r="M35" i="7"/>
  <c r="G35" i="7"/>
  <c r="F35" i="7"/>
  <c r="CF34" i="7"/>
  <c r="CE34" i="7"/>
  <c r="BY34" i="7"/>
  <c r="BX34" i="7"/>
  <c r="BR34" i="7"/>
  <c r="BQ34" i="7"/>
  <c r="BK34" i="7"/>
  <c r="BJ34" i="7"/>
  <c r="BD34" i="7"/>
  <c r="BC34" i="7"/>
  <c r="AW34" i="7"/>
  <c r="AV34" i="7"/>
  <c r="AP34" i="7"/>
  <c r="AO34" i="7"/>
  <c r="AI34" i="7"/>
  <c r="AH34" i="7"/>
  <c r="AB34" i="7"/>
  <c r="AA34" i="7"/>
  <c r="U34" i="7"/>
  <c r="T34" i="7"/>
  <c r="N34" i="7"/>
  <c r="M34" i="7"/>
  <c r="G34" i="7"/>
  <c r="F34" i="7"/>
  <c r="CF33" i="7"/>
  <c r="CE33" i="7"/>
  <c r="BY33" i="7"/>
  <c r="BX33" i="7"/>
  <c r="BR33" i="7"/>
  <c r="BQ33" i="7"/>
  <c r="BK33" i="7"/>
  <c r="BJ33" i="7"/>
  <c r="BD33" i="7"/>
  <c r="BC33" i="7"/>
  <c r="AW33" i="7"/>
  <c r="AV33" i="7"/>
  <c r="AP33" i="7"/>
  <c r="AO33" i="7"/>
  <c r="AI33" i="7"/>
  <c r="AH33" i="7"/>
  <c r="AB33" i="7"/>
  <c r="AA33" i="7"/>
  <c r="U33" i="7"/>
  <c r="T33" i="7"/>
  <c r="N33" i="7"/>
  <c r="M33" i="7"/>
  <c r="G33" i="7"/>
  <c r="F33" i="7"/>
  <c r="CF32" i="7"/>
  <c r="CE32" i="7"/>
  <c r="BY32" i="7"/>
  <c r="BX32" i="7"/>
  <c r="BR32" i="7"/>
  <c r="BQ32" i="7"/>
  <c r="BK32" i="7"/>
  <c r="BJ32" i="7"/>
  <c r="BD32" i="7"/>
  <c r="BC32" i="7"/>
  <c r="AW32" i="7"/>
  <c r="AV32" i="7"/>
  <c r="AP32" i="7"/>
  <c r="AO32" i="7"/>
  <c r="AI32" i="7"/>
  <c r="AH32" i="7"/>
  <c r="AB32" i="7"/>
  <c r="AA32" i="7"/>
  <c r="U32" i="7"/>
  <c r="T32" i="7"/>
  <c r="N32" i="7"/>
  <c r="M32" i="7"/>
  <c r="G32" i="7"/>
  <c r="F32" i="7"/>
  <c r="CF31" i="7"/>
  <c r="CE31" i="7"/>
  <c r="BY31" i="7"/>
  <c r="BX31" i="7"/>
  <c r="BR31" i="7"/>
  <c r="BQ31" i="7"/>
  <c r="BK31" i="7"/>
  <c r="BJ31" i="7"/>
  <c r="BD31" i="7"/>
  <c r="BC31" i="7"/>
  <c r="AW31" i="7"/>
  <c r="AV31" i="7"/>
  <c r="AP31" i="7"/>
  <c r="AO31" i="7"/>
  <c r="AI31" i="7"/>
  <c r="AH31" i="7"/>
  <c r="AB31" i="7"/>
  <c r="AA31" i="7"/>
  <c r="U31" i="7"/>
  <c r="T31" i="7"/>
  <c r="N31" i="7"/>
  <c r="M31" i="7"/>
  <c r="G31" i="7"/>
  <c r="F31" i="7"/>
  <c r="CF30" i="7"/>
  <c r="CE30" i="7"/>
  <c r="BY30" i="7"/>
  <c r="BX30" i="7"/>
  <c r="BR30" i="7"/>
  <c r="BQ30" i="7"/>
  <c r="BK30" i="7"/>
  <c r="BJ30" i="7"/>
  <c r="BD30" i="7"/>
  <c r="BC30" i="7"/>
  <c r="AW30" i="7"/>
  <c r="AV30" i="7"/>
  <c r="AP30" i="7"/>
  <c r="AO30" i="7"/>
  <c r="AI30" i="7"/>
  <c r="AH30" i="7"/>
  <c r="AB30" i="7"/>
  <c r="AA30" i="7"/>
  <c r="U30" i="7"/>
  <c r="T30" i="7"/>
  <c r="N30" i="7"/>
  <c r="M30" i="7"/>
  <c r="G30" i="7"/>
  <c r="F30" i="7"/>
  <c r="CF29" i="7"/>
  <c r="CE29" i="7"/>
  <c r="BY29" i="7"/>
  <c r="BX29" i="7"/>
  <c r="BR29" i="7"/>
  <c r="BQ29" i="7"/>
  <c r="BK29" i="7"/>
  <c r="BJ29" i="7"/>
  <c r="BD29" i="7"/>
  <c r="BC29" i="7"/>
  <c r="AW29" i="7"/>
  <c r="AV29" i="7"/>
  <c r="AP29" i="7"/>
  <c r="AO29" i="7"/>
  <c r="AI29" i="7"/>
  <c r="AH29" i="7"/>
  <c r="AB29" i="7"/>
  <c r="AA29" i="7"/>
  <c r="U29" i="7"/>
  <c r="T29" i="7"/>
  <c r="N29" i="7"/>
  <c r="M29" i="7"/>
  <c r="G29" i="7"/>
  <c r="F29" i="7"/>
  <c r="CF28" i="7"/>
  <c r="CE28" i="7"/>
  <c r="BY28" i="7"/>
  <c r="BX28" i="7"/>
  <c r="BR28" i="7"/>
  <c r="BQ28" i="7"/>
  <c r="BK28" i="7"/>
  <c r="BJ28" i="7"/>
  <c r="BD28" i="7"/>
  <c r="BC28" i="7"/>
  <c r="AW28" i="7"/>
  <c r="AV28" i="7"/>
  <c r="AP28" i="7"/>
  <c r="AO28" i="7"/>
  <c r="AI28" i="7"/>
  <c r="AH28" i="7"/>
  <c r="AB28" i="7"/>
  <c r="AA28" i="7"/>
  <c r="U28" i="7"/>
  <c r="T28" i="7"/>
  <c r="N28" i="7"/>
  <c r="M28" i="7"/>
  <c r="G28" i="7"/>
  <c r="F28" i="7"/>
  <c r="CF27" i="7"/>
  <c r="CE27" i="7"/>
  <c r="BY27" i="7"/>
  <c r="BX27" i="7"/>
  <c r="BR27" i="7"/>
  <c r="BQ27" i="7"/>
  <c r="BK27" i="7"/>
  <c r="BJ27" i="7"/>
  <c r="BD27" i="7"/>
  <c r="BC27" i="7"/>
  <c r="AW27" i="7"/>
  <c r="AV27" i="7"/>
  <c r="AP27" i="7"/>
  <c r="AO27" i="7"/>
  <c r="AI27" i="7"/>
  <c r="AH27" i="7"/>
  <c r="AB27" i="7"/>
  <c r="AA27" i="7"/>
  <c r="U27" i="7"/>
  <c r="T27" i="7"/>
  <c r="N27" i="7"/>
  <c r="M27" i="7"/>
  <c r="G27" i="7"/>
  <c r="F27" i="7"/>
  <c r="CF26" i="7"/>
  <c r="CE26" i="7"/>
  <c r="BY26" i="7"/>
  <c r="BX26" i="7"/>
  <c r="BR26" i="7"/>
  <c r="BQ26" i="7"/>
  <c r="BK26" i="7"/>
  <c r="BJ26" i="7"/>
  <c r="BD26" i="7"/>
  <c r="BC26" i="7"/>
  <c r="AW26" i="7"/>
  <c r="AV26" i="7"/>
  <c r="AP26" i="7"/>
  <c r="AO26" i="7"/>
  <c r="AI26" i="7"/>
  <c r="AH26" i="7"/>
  <c r="AB26" i="7"/>
  <c r="AA26" i="7"/>
  <c r="U26" i="7"/>
  <c r="T26" i="7"/>
  <c r="N26" i="7"/>
  <c r="M26" i="7"/>
  <c r="G26" i="7"/>
  <c r="F26" i="7"/>
  <c r="CF25" i="7"/>
  <c r="CE25" i="7"/>
  <c r="BY25" i="7"/>
  <c r="BX25" i="7"/>
  <c r="BR25" i="7"/>
  <c r="BQ25" i="7"/>
  <c r="BK25" i="7"/>
  <c r="BJ25" i="7"/>
  <c r="BD25" i="7"/>
  <c r="BC25" i="7"/>
  <c r="AW25" i="7"/>
  <c r="AV25" i="7"/>
  <c r="AP25" i="7"/>
  <c r="AO25" i="7"/>
  <c r="AI25" i="7"/>
  <c r="AH25" i="7"/>
  <c r="AB25" i="7"/>
  <c r="AA25" i="7"/>
  <c r="U25" i="7"/>
  <c r="T25" i="7"/>
  <c r="N25" i="7"/>
  <c r="M25" i="7"/>
  <c r="G25" i="7"/>
  <c r="F25" i="7"/>
  <c r="CF24" i="7"/>
  <c r="CE24" i="7"/>
  <c r="BY24" i="7"/>
  <c r="BX24" i="7"/>
  <c r="BR24" i="7"/>
  <c r="BQ24" i="7"/>
  <c r="BK24" i="7"/>
  <c r="BJ24" i="7"/>
  <c r="BD24" i="7"/>
  <c r="BC24" i="7"/>
  <c r="AW24" i="7"/>
  <c r="AV24" i="7"/>
  <c r="AP24" i="7"/>
  <c r="AO24" i="7"/>
  <c r="AI24" i="7"/>
  <c r="AH24" i="7"/>
  <c r="AB24" i="7"/>
  <c r="AA24" i="7"/>
  <c r="U24" i="7"/>
  <c r="T24" i="7"/>
  <c r="N24" i="7"/>
  <c r="M24" i="7"/>
  <c r="G24" i="7"/>
  <c r="F24" i="7"/>
  <c r="CF23" i="7"/>
  <c r="CE23" i="7"/>
  <c r="BY23" i="7"/>
  <c r="BX23" i="7"/>
  <c r="BR23" i="7"/>
  <c r="BQ23" i="7"/>
  <c r="BK23" i="7"/>
  <c r="BJ23" i="7"/>
  <c r="BD23" i="7"/>
  <c r="BC23" i="7"/>
  <c r="AW23" i="7"/>
  <c r="AV23" i="7"/>
  <c r="AP23" i="7"/>
  <c r="AO23" i="7"/>
  <c r="AI23" i="7"/>
  <c r="AH23" i="7"/>
  <c r="AB23" i="7"/>
  <c r="AA23" i="7"/>
  <c r="U23" i="7"/>
  <c r="T23" i="7"/>
  <c r="N23" i="7"/>
  <c r="M23" i="7"/>
  <c r="G23" i="7"/>
  <c r="F23" i="7"/>
  <c r="CF22" i="7"/>
  <c r="CE22" i="7"/>
  <c r="BY22" i="7"/>
  <c r="BX22" i="7"/>
  <c r="BR22" i="7"/>
  <c r="BQ22" i="7"/>
  <c r="BK22" i="7"/>
  <c r="BJ22" i="7"/>
  <c r="BD22" i="7"/>
  <c r="BC22" i="7"/>
  <c r="AW22" i="7"/>
  <c r="AV22" i="7"/>
  <c r="AP22" i="7"/>
  <c r="AO22" i="7"/>
  <c r="AI22" i="7"/>
  <c r="AH22" i="7"/>
  <c r="AB22" i="7"/>
  <c r="AA22" i="7"/>
  <c r="U22" i="7"/>
  <c r="T22" i="7"/>
  <c r="N22" i="7"/>
  <c r="M22" i="7"/>
  <c r="G22" i="7"/>
  <c r="F22" i="7"/>
  <c r="CF21" i="7"/>
  <c r="CE21" i="7"/>
  <c r="BY21" i="7"/>
  <c r="BX21" i="7"/>
  <c r="BR21" i="7"/>
  <c r="BQ21" i="7"/>
  <c r="BK21" i="7"/>
  <c r="BJ21" i="7"/>
  <c r="BD21" i="7"/>
  <c r="BC21" i="7"/>
  <c r="AW21" i="7"/>
  <c r="AV21" i="7"/>
  <c r="AP21" i="7"/>
  <c r="AO21" i="7"/>
  <c r="AI21" i="7"/>
  <c r="AH21" i="7"/>
  <c r="AB21" i="7"/>
  <c r="AA21" i="7"/>
  <c r="U21" i="7"/>
  <c r="T21" i="7"/>
  <c r="M21" i="7"/>
  <c r="N21" i="7" s="1"/>
  <c r="G21" i="7"/>
  <c r="F21" i="7"/>
  <c r="CF20" i="7"/>
  <c r="CE20" i="7"/>
  <c r="BY20" i="7"/>
  <c r="BX20" i="7"/>
  <c r="BR20" i="7"/>
  <c r="BQ20" i="7"/>
  <c r="BK20" i="7"/>
  <c r="BJ20" i="7"/>
  <c r="BD20" i="7"/>
  <c r="BC20" i="7"/>
  <c r="AW20" i="7"/>
  <c r="AV20" i="7"/>
  <c r="AP20" i="7"/>
  <c r="AO20" i="7"/>
  <c r="AI20" i="7"/>
  <c r="AH20" i="7"/>
  <c r="AB20" i="7"/>
  <c r="AA20" i="7"/>
  <c r="U20" i="7"/>
  <c r="T20" i="7"/>
  <c r="M20" i="7"/>
  <c r="N20" i="7" s="1"/>
  <c r="G20" i="7"/>
  <c r="F20" i="7"/>
  <c r="CF19" i="7"/>
  <c r="CE19" i="7"/>
  <c r="BY19" i="7"/>
  <c r="BX19" i="7"/>
  <c r="BR19" i="7"/>
  <c r="BQ19" i="7"/>
  <c r="BK19" i="7"/>
  <c r="BJ19" i="7"/>
  <c r="BD19" i="7"/>
  <c r="BC19" i="7"/>
  <c r="AW19" i="7"/>
  <c r="AV19" i="7"/>
  <c r="AP19" i="7"/>
  <c r="AO19" i="7"/>
  <c r="AI19" i="7"/>
  <c r="AH19" i="7"/>
  <c r="AB19" i="7"/>
  <c r="AA19" i="7"/>
  <c r="U19" i="7"/>
  <c r="T19" i="7"/>
  <c r="M19" i="7"/>
  <c r="N19" i="7" s="1"/>
  <c r="F19" i="7"/>
  <c r="G19" i="7" s="1"/>
  <c r="CF18" i="7"/>
  <c r="CE18" i="7"/>
  <c r="BY18" i="7"/>
  <c r="BX18" i="7"/>
  <c r="BR18" i="7"/>
  <c r="BQ18" i="7"/>
  <c r="BK18" i="7"/>
  <c r="BJ18" i="7"/>
  <c r="BD18" i="7"/>
  <c r="BC18" i="7"/>
  <c r="AW18" i="7"/>
  <c r="AV18" i="7"/>
  <c r="AP18" i="7"/>
  <c r="AO18" i="7"/>
  <c r="AI18" i="7"/>
  <c r="AH18" i="7"/>
  <c r="AB18" i="7"/>
  <c r="AA18" i="7"/>
  <c r="U18" i="7"/>
  <c r="T18" i="7"/>
  <c r="M18" i="7"/>
  <c r="N18" i="7" s="1"/>
  <c r="G18" i="7"/>
  <c r="F18" i="7"/>
  <c r="CF17" i="7"/>
  <c r="CE17" i="7"/>
  <c r="BY17" i="7"/>
  <c r="BX17" i="7"/>
  <c r="BR17" i="7"/>
  <c r="BQ17" i="7"/>
  <c r="BK17" i="7"/>
  <c r="BJ17" i="7"/>
  <c r="BD17" i="7"/>
  <c r="BC17" i="7"/>
  <c r="AW17" i="7"/>
  <c r="AV17" i="7"/>
  <c r="AP17" i="7"/>
  <c r="AO17" i="7"/>
  <c r="AI17" i="7"/>
  <c r="AH17" i="7"/>
  <c r="AB17" i="7"/>
  <c r="AA17" i="7"/>
  <c r="U17" i="7"/>
  <c r="T17" i="7"/>
  <c r="N17" i="7"/>
  <c r="M17" i="7"/>
  <c r="G17" i="7"/>
  <c r="F17" i="7"/>
  <c r="CF16" i="7"/>
  <c r="CE16" i="7"/>
  <c r="BY16" i="7"/>
  <c r="BX16" i="7"/>
  <c r="BR16" i="7"/>
  <c r="BQ16" i="7"/>
  <c r="BK16" i="7"/>
  <c r="BJ16" i="7"/>
  <c r="BD16" i="7"/>
  <c r="BC16" i="7"/>
  <c r="AW16" i="7"/>
  <c r="AV16" i="7"/>
  <c r="AP16" i="7"/>
  <c r="AO16" i="7"/>
  <c r="AI16" i="7"/>
  <c r="AH16" i="7"/>
  <c r="AB16" i="7"/>
  <c r="AA16" i="7"/>
  <c r="U16" i="7"/>
  <c r="T16" i="7"/>
  <c r="N16" i="7"/>
  <c r="M16" i="7"/>
  <c r="G16" i="7"/>
  <c r="F16" i="7"/>
  <c r="CF15" i="7"/>
  <c r="CE15" i="7"/>
  <c r="BY15" i="7"/>
  <c r="BX15" i="7"/>
  <c r="BR15" i="7"/>
  <c r="BQ15" i="7"/>
  <c r="BK15" i="7"/>
  <c r="BJ15" i="7"/>
  <c r="BD15" i="7"/>
  <c r="BC15" i="7"/>
  <c r="AW15" i="7"/>
  <c r="AV15" i="7"/>
  <c r="AP15" i="7"/>
  <c r="AO15" i="7"/>
  <c r="AI15" i="7"/>
  <c r="AH15" i="7"/>
  <c r="AB15" i="7"/>
  <c r="AA15" i="7"/>
  <c r="U15" i="7"/>
  <c r="T15" i="7"/>
  <c r="N15" i="7"/>
  <c r="M15" i="7"/>
  <c r="G15" i="7"/>
  <c r="F15" i="7"/>
  <c r="CF14" i="7"/>
  <c r="CE14" i="7"/>
  <c r="BY14" i="7"/>
  <c r="BX14" i="7"/>
  <c r="BR14" i="7"/>
  <c r="BQ14" i="7"/>
  <c r="BK14" i="7"/>
  <c r="BJ14" i="7"/>
  <c r="BD14" i="7"/>
  <c r="BC14" i="7"/>
  <c r="AW14" i="7"/>
  <c r="AV14" i="7"/>
  <c r="AP14" i="7"/>
  <c r="AO14" i="7"/>
  <c r="AI14" i="7"/>
  <c r="AH14" i="7"/>
  <c r="AB14" i="7"/>
  <c r="AA14" i="7"/>
  <c r="U14" i="7"/>
  <c r="T14" i="7"/>
  <c r="M14" i="7"/>
  <c r="N14" i="7" s="1"/>
  <c r="G14" i="7"/>
  <c r="F14" i="7"/>
  <c r="CF13" i="7"/>
  <c r="CE13" i="7"/>
  <c r="BY13" i="7"/>
  <c r="BX13" i="7"/>
  <c r="BR13" i="7"/>
  <c r="BQ13" i="7"/>
  <c r="BK13" i="7"/>
  <c r="BJ13" i="7"/>
  <c r="BD13" i="7"/>
  <c r="BC13" i="7"/>
  <c r="AW13" i="7"/>
  <c r="AV13" i="7"/>
  <c r="AP13" i="7"/>
  <c r="AO13" i="7"/>
  <c r="AI13" i="7"/>
  <c r="AH13" i="7"/>
  <c r="AB13" i="7"/>
  <c r="AA13" i="7"/>
  <c r="U13" i="7"/>
  <c r="T13" i="7"/>
  <c r="M13" i="7"/>
  <c r="N13" i="7" s="1"/>
  <c r="G13" i="7"/>
  <c r="F13" i="7"/>
  <c r="CF12" i="7"/>
  <c r="CE12" i="7"/>
  <c r="BY12" i="7"/>
  <c r="BX12" i="7"/>
  <c r="BR12" i="7"/>
  <c r="BQ12" i="7"/>
  <c r="BK12" i="7"/>
  <c r="BJ12" i="7"/>
  <c r="BD12" i="7"/>
  <c r="BC12" i="7"/>
  <c r="AW12" i="7"/>
  <c r="AV12" i="7"/>
  <c r="AP12" i="7"/>
  <c r="AO12" i="7"/>
  <c r="AI12" i="7"/>
  <c r="AH12" i="7"/>
  <c r="AB12" i="7"/>
  <c r="AA12" i="7"/>
  <c r="U12" i="7"/>
  <c r="T12" i="7"/>
  <c r="M12" i="7"/>
  <c r="N12" i="7" s="1"/>
  <c r="G12" i="7"/>
  <c r="F12" i="7"/>
  <c r="CF11" i="7"/>
  <c r="CE11" i="7"/>
  <c r="BY11" i="7"/>
  <c r="BX11" i="7"/>
  <c r="BR11" i="7"/>
  <c r="BQ11" i="7"/>
  <c r="BK11" i="7"/>
  <c r="BJ11" i="7"/>
  <c r="BD11" i="7"/>
  <c r="BC11" i="7"/>
  <c r="AW11" i="7"/>
  <c r="AV11" i="7"/>
  <c r="AP11" i="7"/>
  <c r="AO11" i="7"/>
  <c r="AI11" i="7"/>
  <c r="AH11" i="7"/>
  <c r="AB11" i="7"/>
  <c r="AA11" i="7"/>
  <c r="U11" i="7"/>
  <c r="T11" i="7"/>
  <c r="M11" i="7"/>
  <c r="N11" i="7" s="1"/>
  <c r="G11" i="7"/>
  <c r="F11" i="7"/>
  <c r="CF10" i="7"/>
  <c r="CE10" i="7"/>
  <c r="BY10" i="7"/>
  <c r="BX10" i="7"/>
  <c r="BR10" i="7"/>
  <c r="BQ10" i="7"/>
  <c r="BK10" i="7"/>
  <c r="BJ10" i="7"/>
  <c r="BD10" i="7"/>
  <c r="BC10" i="7"/>
  <c r="AW10" i="7"/>
  <c r="AV10" i="7"/>
  <c r="AP10" i="7"/>
  <c r="AO10" i="7"/>
  <c r="AI10" i="7"/>
  <c r="AH10" i="7"/>
  <c r="AB10" i="7"/>
  <c r="AA10" i="7"/>
  <c r="U10" i="7"/>
  <c r="T10" i="7"/>
  <c r="N10" i="7"/>
  <c r="M10" i="7"/>
  <c r="G10" i="7"/>
  <c r="F10" i="7"/>
  <c r="CF9" i="7"/>
  <c r="CE9" i="7"/>
  <c r="BY9" i="7"/>
  <c r="BX9" i="7"/>
  <c r="BR9" i="7"/>
  <c r="BQ9" i="7"/>
  <c r="BK9" i="7"/>
  <c r="BJ9" i="7"/>
  <c r="BD9" i="7"/>
  <c r="BC9" i="7"/>
  <c r="AW9" i="7"/>
  <c r="AV9" i="7"/>
  <c r="AP9" i="7"/>
  <c r="AO9" i="7"/>
  <c r="AI9" i="7"/>
  <c r="AH9" i="7"/>
  <c r="AB9" i="7"/>
  <c r="AA9" i="7"/>
  <c r="U9" i="7"/>
  <c r="T9" i="7"/>
  <c r="N9" i="7"/>
  <c r="M9" i="7"/>
  <c r="G9" i="7"/>
  <c r="F9" i="7"/>
  <c r="CF8" i="7"/>
  <c r="CE8" i="7"/>
  <c r="BY8" i="7"/>
  <c r="BX8" i="7"/>
  <c r="BR8" i="7"/>
  <c r="BQ8" i="7"/>
  <c r="BK8" i="7"/>
  <c r="BJ8" i="7"/>
  <c r="BD8" i="7"/>
  <c r="BC8" i="7"/>
  <c r="AW8" i="7"/>
  <c r="AV8" i="7"/>
  <c r="AP8" i="7"/>
  <c r="AO8" i="7"/>
  <c r="AI8" i="7"/>
  <c r="AH8" i="7"/>
  <c r="AB8" i="7"/>
  <c r="AA8" i="7"/>
  <c r="U8" i="7"/>
  <c r="T8" i="7"/>
  <c r="N8" i="7"/>
  <c r="M8" i="7"/>
  <c r="G8" i="7"/>
  <c r="F8" i="7"/>
  <c r="CF7" i="7"/>
  <c r="CE7" i="7"/>
  <c r="BY7" i="7"/>
  <c r="BX7" i="7"/>
  <c r="BR7" i="7"/>
  <c r="BQ7" i="7"/>
  <c r="BK7" i="7"/>
  <c r="BJ7" i="7"/>
  <c r="BD7" i="7"/>
  <c r="BC7" i="7"/>
  <c r="AW7" i="7"/>
  <c r="AV7" i="7"/>
  <c r="AP7" i="7"/>
  <c r="AO7" i="7"/>
  <c r="AI7" i="7"/>
  <c r="AH7" i="7"/>
  <c r="AB7" i="7"/>
  <c r="AA7" i="7"/>
  <c r="U7" i="7"/>
  <c r="T7" i="7"/>
  <c r="N7" i="7"/>
  <c r="M7" i="7"/>
  <c r="G7" i="7"/>
  <c r="F7" i="7"/>
  <c r="CF6" i="7"/>
  <c r="CE6" i="7"/>
  <c r="BY6" i="7"/>
  <c r="BX6" i="7"/>
  <c r="BR6" i="7"/>
  <c r="BQ6" i="7"/>
  <c r="BK6" i="7"/>
  <c r="BJ6" i="7"/>
  <c r="BD6" i="7"/>
  <c r="BC6" i="7"/>
  <c r="AW6" i="7"/>
  <c r="AV6" i="7"/>
  <c r="AP6" i="7"/>
  <c r="AO6" i="7"/>
  <c r="AI6" i="7"/>
  <c r="AH6" i="7"/>
  <c r="AB6" i="7"/>
  <c r="AA6" i="7"/>
  <c r="U6" i="7"/>
  <c r="T6" i="7"/>
  <c r="N6" i="7"/>
  <c r="M6" i="7"/>
  <c r="G6" i="7"/>
  <c r="F6" i="7"/>
  <c r="CF5" i="7"/>
  <c r="CE5" i="7"/>
  <c r="BY5" i="7"/>
  <c r="BX5" i="7"/>
  <c r="BR5" i="7"/>
  <c r="BQ5" i="7"/>
  <c r="BK5" i="7"/>
  <c r="BJ5" i="7"/>
  <c r="BG36" i="7" s="1"/>
  <c r="BD5" i="7"/>
  <c r="BC5" i="7"/>
  <c r="AW5" i="7"/>
  <c r="AV5" i="7"/>
  <c r="AP5" i="7"/>
  <c r="AO5" i="7"/>
  <c r="AI5" i="7"/>
  <c r="AH5" i="7"/>
  <c r="AB5" i="7"/>
  <c r="AA5" i="7"/>
  <c r="U5" i="7"/>
  <c r="T5" i="7"/>
  <c r="N5" i="7"/>
  <c r="M5" i="7"/>
  <c r="H5" i="7"/>
  <c r="H6" i="7" s="1"/>
  <c r="G5" i="7"/>
  <c r="F5" i="7"/>
  <c r="A5" i="7"/>
  <c r="B5" i="7" s="1"/>
  <c r="A5" i="7" a="1"/>
  <c r="CF2" i="7"/>
  <c r="CD2" i="7"/>
  <c r="BY2" i="7"/>
  <c r="BW2" i="7"/>
  <c r="BR2" i="7"/>
  <c r="BP2" i="7"/>
  <c r="BK2" i="7"/>
  <c r="BI2" i="7"/>
  <c r="BD2" i="7"/>
  <c r="BB2" i="7"/>
  <c r="AW2" i="7"/>
  <c r="AU2" i="7"/>
  <c r="AP2" i="7"/>
  <c r="AN2" i="7"/>
  <c r="AI2" i="7"/>
  <c r="AG2" i="7"/>
  <c r="AB2" i="7"/>
  <c r="Z2" i="7"/>
  <c r="U2" i="7"/>
  <c r="S2" i="7"/>
  <c r="N2" i="7"/>
  <c r="L2" i="7"/>
  <c r="CC40" i="6"/>
  <c r="BV40" i="6"/>
  <c r="BO40" i="6"/>
  <c r="BH40" i="6"/>
  <c r="BA40" i="6"/>
  <c r="AT40" i="6"/>
  <c r="AM40" i="6"/>
  <c r="AF40" i="6"/>
  <c r="Y40" i="6"/>
  <c r="R40" i="6"/>
  <c r="K40" i="6"/>
  <c r="CC39" i="6"/>
  <c r="BV39" i="6"/>
  <c r="BO39" i="6"/>
  <c r="BH39" i="6"/>
  <c r="BA39" i="6"/>
  <c r="AT39" i="6"/>
  <c r="AM39" i="6"/>
  <c r="AF39" i="6"/>
  <c r="Y39" i="6"/>
  <c r="R39" i="6"/>
  <c r="K39" i="6"/>
  <c r="CB37" i="6"/>
  <c r="BU37" i="6"/>
  <c r="BN37" i="6"/>
  <c r="BG37" i="6"/>
  <c r="AZ37" i="6"/>
  <c r="AS37" i="6"/>
  <c r="AL37" i="6"/>
  <c r="AE37" i="6"/>
  <c r="X37" i="6"/>
  <c r="Q37" i="6"/>
  <c r="J37" i="6"/>
  <c r="C37" i="6"/>
  <c r="CF35" i="6"/>
  <c r="CE35" i="6"/>
  <c r="BY35" i="6"/>
  <c r="BX35" i="6"/>
  <c r="BR35" i="6"/>
  <c r="BQ35" i="6"/>
  <c r="BK35" i="6"/>
  <c r="BJ35" i="6"/>
  <c r="BD35" i="6"/>
  <c r="BC35" i="6"/>
  <c r="AW35" i="6"/>
  <c r="AV35" i="6"/>
  <c r="AP35" i="6"/>
  <c r="AO35" i="6"/>
  <c r="AI35" i="6"/>
  <c r="AH35" i="6"/>
  <c r="AB35" i="6"/>
  <c r="AA35" i="6"/>
  <c r="U35" i="6"/>
  <c r="T35" i="6"/>
  <c r="N35" i="6"/>
  <c r="M35" i="6"/>
  <c r="G35" i="6"/>
  <c r="F35" i="6"/>
  <c r="CF34" i="6"/>
  <c r="CE34" i="6"/>
  <c r="BY34" i="6"/>
  <c r="BX34" i="6"/>
  <c r="BR34" i="6"/>
  <c r="BQ34" i="6"/>
  <c r="BK34" i="6"/>
  <c r="BJ34" i="6"/>
  <c r="BD34" i="6"/>
  <c r="BC34" i="6"/>
  <c r="AW34" i="6"/>
  <c r="AV34" i="6"/>
  <c r="AP34" i="6"/>
  <c r="AO34" i="6"/>
  <c r="AI34" i="6"/>
  <c r="AH34" i="6"/>
  <c r="AB34" i="6"/>
  <c r="AA34" i="6"/>
  <c r="U34" i="6"/>
  <c r="T34" i="6"/>
  <c r="N34" i="6"/>
  <c r="M34" i="6"/>
  <c r="G34" i="6"/>
  <c r="F34" i="6"/>
  <c r="CF33" i="6"/>
  <c r="CE33" i="6"/>
  <c r="BY33" i="6"/>
  <c r="BX33" i="6"/>
  <c r="BR33" i="6"/>
  <c r="BQ33" i="6"/>
  <c r="BK33" i="6"/>
  <c r="BJ33" i="6"/>
  <c r="BD33" i="6"/>
  <c r="BC33" i="6"/>
  <c r="AW33" i="6"/>
  <c r="AV33" i="6"/>
  <c r="AP33" i="6"/>
  <c r="AO33" i="6"/>
  <c r="AI33" i="6"/>
  <c r="AH33" i="6"/>
  <c r="AB33" i="6"/>
  <c r="AA33" i="6"/>
  <c r="U33" i="6"/>
  <c r="T33" i="6"/>
  <c r="N33" i="6"/>
  <c r="M33" i="6"/>
  <c r="G33" i="6"/>
  <c r="F33" i="6"/>
  <c r="CF32" i="6"/>
  <c r="CE32" i="6"/>
  <c r="BY32" i="6"/>
  <c r="BX32" i="6"/>
  <c r="BR32" i="6"/>
  <c r="BQ32" i="6"/>
  <c r="BK32" i="6"/>
  <c r="BJ32" i="6"/>
  <c r="BD32" i="6"/>
  <c r="BC32" i="6"/>
  <c r="AW32" i="6"/>
  <c r="AV32" i="6"/>
  <c r="AP32" i="6"/>
  <c r="AO32" i="6"/>
  <c r="AI32" i="6"/>
  <c r="AH32" i="6"/>
  <c r="AB32" i="6"/>
  <c r="AA32" i="6"/>
  <c r="U32" i="6"/>
  <c r="T32" i="6"/>
  <c r="N32" i="6"/>
  <c r="M32" i="6"/>
  <c r="G32" i="6"/>
  <c r="F32" i="6"/>
  <c r="CF31" i="6"/>
  <c r="CE31" i="6"/>
  <c r="BY31" i="6"/>
  <c r="BX31" i="6"/>
  <c r="BR31" i="6"/>
  <c r="BQ31" i="6"/>
  <c r="BK31" i="6"/>
  <c r="BJ31" i="6"/>
  <c r="BD31" i="6"/>
  <c r="BC31" i="6"/>
  <c r="AW31" i="6"/>
  <c r="AV31" i="6"/>
  <c r="AP31" i="6"/>
  <c r="AO31" i="6"/>
  <c r="AI31" i="6"/>
  <c r="AH31" i="6"/>
  <c r="AB31" i="6"/>
  <c r="AA31" i="6"/>
  <c r="U31" i="6"/>
  <c r="T31" i="6"/>
  <c r="N31" i="6"/>
  <c r="M31" i="6"/>
  <c r="G31" i="6"/>
  <c r="F31" i="6"/>
  <c r="CF30" i="6"/>
  <c r="CE30" i="6"/>
  <c r="BY30" i="6"/>
  <c r="BX30" i="6"/>
  <c r="BR30" i="6"/>
  <c r="BQ30" i="6"/>
  <c r="BK30" i="6"/>
  <c r="BJ30" i="6"/>
  <c r="BD30" i="6"/>
  <c r="BC30" i="6"/>
  <c r="AW30" i="6"/>
  <c r="AV30" i="6"/>
  <c r="AP30" i="6"/>
  <c r="AO30" i="6"/>
  <c r="AI30" i="6"/>
  <c r="AH30" i="6"/>
  <c r="AB30" i="6"/>
  <c r="AA30" i="6"/>
  <c r="U30" i="6"/>
  <c r="T30" i="6"/>
  <c r="N30" i="6"/>
  <c r="M30" i="6"/>
  <c r="G30" i="6"/>
  <c r="F30" i="6"/>
  <c r="CF29" i="6"/>
  <c r="CE29" i="6"/>
  <c r="BY29" i="6"/>
  <c r="BX29" i="6"/>
  <c r="BR29" i="6"/>
  <c r="BQ29" i="6"/>
  <c r="BK29" i="6"/>
  <c r="BJ29" i="6"/>
  <c r="BD29" i="6"/>
  <c r="BC29" i="6"/>
  <c r="AW29" i="6"/>
  <c r="AV29" i="6"/>
  <c r="AP29" i="6"/>
  <c r="AO29" i="6"/>
  <c r="AI29" i="6"/>
  <c r="AH29" i="6"/>
  <c r="AB29" i="6"/>
  <c r="AA29" i="6"/>
  <c r="U29" i="6"/>
  <c r="T29" i="6"/>
  <c r="N29" i="6"/>
  <c r="M29" i="6"/>
  <c r="G29" i="6"/>
  <c r="F29" i="6"/>
  <c r="CF28" i="6"/>
  <c r="CE28" i="6"/>
  <c r="BY28" i="6"/>
  <c r="BX28" i="6"/>
  <c r="BR28" i="6"/>
  <c r="BQ28" i="6"/>
  <c r="BK28" i="6"/>
  <c r="BJ28" i="6"/>
  <c r="BD28" i="6"/>
  <c r="BC28" i="6"/>
  <c r="AW28" i="6"/>
  <c r="AV28" i="6"/>
  <c r="AP28" i="6"/>
  <c r="AO28" i="6"/>
  <c r="AI28" i="6"/>
  <c r="AH28" i="6"/>
  <c r="AB28" i="6"/>
  <c r="AA28" i="6"/>
  <c r="U28" i="6"/>
  <c r="T28" i="6"/>
  <c r="N28" i="6"/>
  <c r="M28" i="6"/>
  <c r="G28" i="6"/>
  <c r="F28" i="6"/>
  <c r="CF27" i="6"/>
  <c r="CE27" i="6"/>
  <c r="BY27" i="6"/>
  <c r="BX27" i="6"/>
  <c r="BR27" i="6"/>
  <c r="BQ27" i="6"/>
  <c r="BK27" i="6"/>
  <c r="BJ27" i="6"/>
  <c r="BD27" i="6"/>
  <c r="BC27" i="6"/>
  <c r="AW27" i="6"/>
  <c r="AV27" i="6"/>
  <c r="AP27" i="6"/>
  <c r="AO27" i="6"/>
  <c r="AI27" i="6"/>
  <c r="AH27" i="6"/>
  <c r="AB27" i="6"/>
  <c r="AA27" i="6"/>
  <c r="U27" i="6"/>
  <c r="T27" i="6"/>
  <c r="N27" i="6"/>
  <c r="M27" i="6"/>
  <c r="G27" i="6"/>
  <c r="F27" i="6"/>
  <c r="CF26" i="6"/>
  <c r="CE26" i="6"/>
  <c r="BY26" i="6"/>
  <c r="BX26" i="6"/>
  <c r="BR26" i="6"/>
  <c r="BQ26" i="6"/>
  <c r="BK26" i="6"/>
  <c r="BJ26" i="6"/>
  <c r="BD26" i="6"/>
  <c r="BC26" i="6"/>
  <c r="AW26" i="6"/>
  <c r="AV26" i="6"/>
  <c r="AP26" i="6"/>
  <c r="AO26" i="6"/>
  <c r="AI26" i="6"/>
  <c r="AH26" i="6"/>
  <c r="AB26" i="6"/>
  <c r="AA26" i="6"/>
  <c r="U26" i="6"/>
  <c r="T26" i="6"/>
  <c r="N26" i="6"/>
  <c r="M26" i="6"/>
  <c r="G26" i="6"/>
  <c r="F26" i="6"/>
  <c r="CF25" i="6"/>
  <c r="CE25" i="6"/>
  <c r="BY25" i="6"/>
  <c r="BX25" i="6"/>
  <c r="BR25" i="6"/>
  <c r="BQ25" i="6"/>
  <c r="BK25" i="6"/>
  <c r="BJ25" i="6"/>
  <c r="BD25" i="6"/>
  <c r="BC25" i="6"/>
  <c r="AW25" i="6"/>
  <c r="AV25" i="6"/>
  <c r="AP25" i="6"/>
  <c r="AO25" i="6"/>
  <c r="AI25" i="6"/>
  <c r="AH25" i="6"/>
  <c r="AB25" i="6"/>
  <c r="AA25" i="6"/>
  <c r="U25" i="6"/>
  <c r="T25" i="6"/>
  <c r="N25" i="6"/>
  <c r="M25" i="6"/>
  <c r="G25" i="6"/>
  <c r="F25" i="6"/>
  <c r="CF24" i="6"/>
  <c r="CE24" i="6"/>
  <c r="BY24" i="6"/>
  <c r="BX24" i="6"/>
  <c r="BR24" i="6"/>
  <c r="BQ24" i="6"/>
  <c r="BK24" i="6"/>
  <c r="BJ24" i="6"/>
  <c r="BD24" i="6"/>
  <c r="BC24" i="6"/>
  <c r="AW24" i="6"/>
  <c r="AV24" i="6"/>
  <c r="AP24" i="6"/>
  <c r="AO24" i="6"/>
  <c r="AI24" i="6"/>
  <c r="AH24" i="6"/>
  <c r="AB24" i="6"/>
  <c r="AA24" i="6"/>
  <c r="U24" i="6"/>
  <c r="T24" i="6"/>
  <c r="N24" i="6"/>
  <c r="M24" i="6"/>
  <c r="G24" i="6"/>
  <c r="F24" i="6"/>
  <c r="CF23" i="6"/>
  <c r="CE23" i="6"/>
  <c r="BY23" i="6"/>
  <c r="BX23" i="6"/>
  <c r="BR23" i="6"/>
  <c r="BQ23" i="6"/>
  <c r="BK23" i="6"/>
  <c r="BJ23" i="6"/>
  <c r="BD23" i="6"/>
  <c r="BC23" i="6"/>
  <c r="AW23" i="6"/>
  <c r="AV23" i="6"/>
  <c r="AP23" i="6"/>
  <c r="AO23" i="6"/>
  <c r="AI23" i="6"/>
  <c r="AH23" i="6"/>
  <c r="AB23" i="6"/>
  <c r="AA23" i="6"/>
  <c r="U23" i="6"/>
  <c r="T23" i="6"/>
  <c r="N23" i="6"/>
  <c r="M23" i="6"/>
  <c r="G23" i="6"/>
  <c r="F23" i="6"/>
  <c r="CF22" i="6"/>
  <c r="CE22" i="6"/>
  <c r="BY22" i="6"/>
  <c r="BX22" i="6"/>
  <c r="BR22" i="6"/>
  <c r="BQ22" i="6"/>
  <c r="BK22" i="6"/>
  <c r="BJ22" i="6"/>
  <c r="BD22" i="6"/>
  <c r="BC22" i="6"/>
  <c r="AW22" i="6"/>
  <c r="AV22" i="6"/>
  <c r="AP22" i="6"/>
  <c r="AO22" i="6"/>
  <c r="AI22" i="6"/>
  <c r="AH22" i="6"/>
  <c r="AB22" i="6"/>
  <c r="AA22" i="6"/>
  <c r="U22" i="6"/>
  <c r="T22" i="6"/>
  <c r="N22" i="6"/>
  <c r="M22" i="6"/>
  <c r="G22" i="6"/>
  <c r="F22" i="6"/>
  <c r="CF21" i="6"/>
  <c r="CE21" i="6"/>
  <c r="BY21" i="6"/>
  <c r="BX21" i="6"/>
  <c r="BR21" i="6"/>
  <c r="BQ21" i="6"/>
  <c r="BK21" i="6"/>
  <c r="BJ21" i="6"/>
  <c r="BD21" i="6"/>
  <c r="BC21" i="6"/>
  <c r="AW21" i="6"/>
  <c r="AV21" i="6"/>
  <c r="AP21" i="6"/>
  <c r="AO21" i="6"/>
  <c r="AI21" i="6"/>
  <c r="AH21" i="6"/>
  <c r="AB21" i="6"/>
  <c r="AA21" i="6"/>
  <c r="U21" i="6"/>
  <c r="T21" i="6"/>
  <c r="N21" i="6"/>
  <c r="M21" i="6"/>
  <c r="G21" i="6"/>
  <c r="F21" i="6"/>
  <c r="CF20" i="6"/>
  <c r="CE20" i="6"/>
  <c r="BY20" i="6"/>
  <c r="BX20" i="6"/>
  <c r="BR20" i="6"/>
  <c r="BQ20" i="6"/>
  <c r="BK20" i="6"/>
  <c r="BJ20" i="6"/>
  <c r="BD20" i="6"/>
  <c r="BC20" i="6"/>
  <c r="AW20" i="6"/>
  <c r="AV20" i="6"/>
  <c r="AP20" i="6"/>
  <c r="AO20" i="6"/>
  <c r="AI20" i="6"/>
  <c r="AH20" i="6"/>
  <c r="AB20" i="6"/>
  <c r="AA20" i="6"/>
  <c r="U20" i="6"/>
  <c r="T20" i="6"/>
  <c r="N20" i="6"/>
  <c r="M20" i="6"/>
  <c r="G20" i="6"/>
  <c r="F20" i="6"/>
  <c r="CF19" i="6"/>
  <c r="CE19" i="6"/>
  <c r="BY19" i="6"/>
  <c r="BX19" i="6"/>
  <c r="BR19" i="6"/>
  <c r="BQ19" i="6"/>
  <c r="BK19" i="6"/>
  <c r="BJ19" i="6"/>
  <c r="BD19" i="6"/>
  <c r="BC19" i="6"/>
  <c r="AW19" i="6"/>
  <c r="AV19" i="6"/>
  <c r="AP19" i="6"/>
  <c r="AO19" i="6"/>
  <c r="AI19" i="6"/>
  <c r="AH19" i="6"/>
  <c r="AB19" i="6"/>
  <c r="AA19" i="6"/>
  <c r="U19" i="6"/>
  <c r="T19" i="6"/>
  <c r="N19" i="6"/>
  <c r="M19" i="6"/>
  <c r="G19" i="6"/>
  <c r="F19" i="6"/>
  <c r="CF18" i="6"/>
  <c r="CE18" i="6"/>
  <c r="BY18" i="6"/>
  <c r="BX18" i="6"/>
  <c r="BR18" i="6"/>
  <c r="BQ18" i="6"/>
  <c r="BK18" i="6"/>
  <c r="BJ18" i="6"/>
  <c r="BD18" i="6"/>
  <c r="BC18" i="6"/>
  <c r="AW18" i="6"/>
  <c r="AV18" i="6"/>
  <c r="AP18" i="6"/>
  <c r="AO18" i="6"/>
  <c r="AI18" i="6"/>
  <c r="AH18" i="6"/>
  <c r="AB18" i="6"/>
  <c r="AA18" i="6"/>
  <c r="U18" i="6"/>
  <c r="T18" i="6"/>
  <c r="N18" i="6"/>
  <c r="M18" i="6"/>
  <c r="G18" i="6"/>
  <c r="F18" i="6"/>
  <c r="CF17" i="6"/>
  <c r="CE17" i="6"/>
  <c r="BY17" i="6"/>
  <c r="BX17" i="6"/>
  <c r="BR17" i="6"/>
  <c r="BQ17" i="6"/>
  <c r="BK17" i="6"/>
  <c r="BJ17" i="6"/>
  <c r="BD17" i="6"/>
  <c r="BC17" i="6"/>
  <c r="AW17" i="6"/>
  <c r="AV17" i="6"/>
  <c r="AP17" i="6"/>
  <c r="AO17" i="6"/>
  <c r="AI17" i="6"/>
  <c r="AH17" i="6"/>
  <c r="AB17" i="6"/>
  <c r="AA17" i="6"/>
  <c r="U17" i="6"/>
  <c r="T17" i="6"/>
  <c r="N17" i="6"/>
  <c r="M17" i="6"/>
  <c r="G17" i="6"/>
  <c r="F17" i="6"/>
  <c r="CF16" i="6"/>
  <c r="CE16" i="6"/>
  <c r="BY16" i="6"/>
  <c r="BX16" i="6"/>
  <c r="BR16" i="6"/>
  <c r="BQ16" i="6"/>
  <c r="BK16" i="6"/>
  <c r="BJ16" i="6"/>
  <c r="BD16" i="6"/>
  <c r="BC16" i="6"/>
  <c r="AW16" i="6"/>
  <c r="AV16" i="6"/>
  <c r="AP16" i="6"/>
  <c r="AO16" i="6"/>
  <c r="AI16" i="6"/>
  <c r="AH16" i="6"/>
  <c r="AB16" i="6"/>
  <c r="AA16" i="6"/>
  <c r="U16" i="6"/>
  <c r="T16" i="6"/>
  <c r="N16" i="6"/>
  <c r="M16" i="6"/>
  <c r="G16" i="6"/>
  <c r="F16" i="6"/>
  <c r="CF15" i="6"/>
  <c r="CE15" i="6"/>
  <c r="BY15" i="6"/>
  <c r="BX15" i="6"/>
  <c r="BR15" i="6"/>
  <c r="BQ15" i="6"/>
  <c r="BK15" i="6"/>
  <c r="BJ15" i="6"/>
  <c r="BD15" i="6"/>
  <c r="BC15" i="6"/>
  <c r="AW15" i="6"/>
  <c r="AV15" i="6"/>
  <c r="AP15" i="6"/>
  <c r="AO15" i="6"/>
  <c r="AI15" i="6"/>
  <c r="AH15" i="6"/>
  <c r="AB15" i="6"/>
  <c r="AA15" i="6"/>
  <c r="U15" i="6"/>
  <c r="T15" i="6"/>
  <c r="N15" i="6"/>
  <c r="M15" i="6"/>
  <c r="G15" i="6"/>
  <c r="F15" i="6"/>
  <c r="CF14" i="6"/>
  <c r="CE14" i="6"/>
  <c r="BY14" i="6"/>
  <c r="BX14" i="6"/>
  <c r="BR14" i="6"/>
  <c r="BQ14" i="6"/>
  <c r="BK14" i="6"/>
  <c r="BJ14" i="6"/>
  <c r="BD14" i="6"/>
  <c r="BC14" i="6"/>
  <c r="AW14" i="6"/>
  <c r="AV14" i="6"/>
  <c r="AP14" i="6"/>
  <c r="AO14" i="6"/>
  <c r="AI14" i="6"/>
  <c r="AH14" i="6"/>
  <c r="AB14" i="6"/>
  <c r="AA14" i="6"/>
  <c r="U14" i="6"/>
  <c r="T14" i="6"/>
  <c r="N14" i="6"/>
  <c r="M14" i="6"/>
  <c r="G14" i="6"/>
  <c r="F14" i="6"/>
  <c r="CF13" i="6"/>
  <c r="CE13" i="6"/>
  <c r="BY13" i="6"/>
  <c r="BX13" i="6"/>
  <c r="BR13" i="6"/>
  <c r="BQ13" i="6"/>
  <c r="BK13" i="6"/>
  <c r="BJ13" i="6"/>
  <c r="BD13" i="6"/>
  <c r="BC13" i="6"/>
  <c r="AW13" i="6"/>
  <c r="AV13" i="6"/>
  <c r="AP13" i="6"/>
  <c r="AO13" i="6"/>
  <c r="AI13" i="6"/>
  <c r="AH13" i="6"/>
  <c r="AB13" i="6"/>
  <c r="AA13" i="6"/>
  <c r="U13" i="6"/>
  <c r="T13" i="6"/>
  <c r="N13" i="6"/>
  <c r="M13" i="6"/>
  <c r="G13" i="6"/>
  <c r="F13" i="6"/>
  <c r="CF12" i="6"/>
  <c r="CE12" i="6"/>
  <c r="BY12" i="6"/>
  <c r="BX12" i="6"/>
  <c r="BR12" i="6"/>
  <c r="BQ12" i="6"/>
  <c r="BK12" i="6"/>
  <c r="BJ12" i="6"/>
  <c r="BD12" i="6"/>
  <c r="BC12" i="6"/>
  <c r="AW12" i="6"/>
  <c r="AV12" i="6"/>
  <c r="AP12" i="6"/>
  <c r="AO12" i="6"/>
  <c r="AI12" i="6"/>
  <c r="AH12" i="6"/>
  <c r="AB12" i="6"/>
  <c r="AA12" i="6"/>
  <c r="U12" i="6"/>
  <c r="T12" i="6"/>
  <c r="N12" i="6"/>
  <c r="M12" i="6"/>
  <c r="G12" i="6"/>
  <c r="F12" i="6"/>
  <c r="CF11" i="6"/>
  <c r="CE11" i="6"/>
  <c r="BY11" i="6"/>
  <c r="BX11" i="6"/>
  <c r="BR11" i="6"/>
  <c r="BQ11" i="6"/>
  <c r="BK11" i="6"/>
  <c r="BJ11" i="6"/>
  <c r="BD11" i="6"/>
  <c r="BC11" i="6"/>
  <c r="AW11" i="6"/>
  <c r="AV11" i="6"/>
  <c r="AP11" i="6"/>
  <c r="AO11" i="6"/>
  <c r="AI11" i="6"/>
  <c r="AH11" i="6"/>
  <c r="AB11" i="6"/>
  <c r="AA11" i="6"/>
  <c r="U11" i="6"/>
  <c r="T11" i="6"/>
  <c r="N11" i="6"/>
  <c r="M11" i="6"/>
  <c r="G11" i="6"/>
  <c r="F11" i="6"/>
  <c r="CF10" i="6"/>
  <c r="CE10" i="6"/>
  <c r="BY10" i="6"/>
  <c r="BX10" i="6"/>
  <c r="BR10" i="6"/>
  <c r="BQ10" i="6"/>
  <c r="BK10" i="6"/>
  <c r="BJ10" i="6"/>
  <c r="BD10" i="6"/>
  <c r="BC10" i="6"/>
  <c r="AW10" i="6"/>
  <c r="AV10" i="6"/>
  <c r="AP10" i="6"/>
  <c r="AO10" i="6"/>
  <c r="AI10" i="6"/>
  <c r="AH10" i="6"/>
  <c r="AB10" i="6"/>
  <c r="AA10" i="6"/>
  <c r="U10" i="6"/>
  <c r="T10" i="6"/>
  <c r="N10" i="6"/>
  <c r="M10" i="6"/>
  <c r="G10" i="6"/>
  <c r="F10" i="6"/>
  <c r="CF9" i="6"/>
  <c r="CE9" i="6"/>
  <c r="BY9" i="6"/>
  <c r="BX9" i="6"/>
  <c r="BR9" i="6"/>
  <c r="BQ9" i="6"/>
  <c r="BK9" i="6"/>
  <c r="BJ9" i="6"/>
  <c r="BD9" i="6"/>
  <c r="BC9" i="6"/>
  <c r="AW9" i="6"/>
  <c r="AV9" i="6"/>
  <c r="AP9" i="6"/>
  <c r="AO9" i="6"/>
  <c r="AI9" i="6"/>
  <c r="AH9" i="6"/>
  <c r="AB9" i="6"/>
  <c r="AA9" i="6"/>
  <c r="U9" i="6"/>
  <c r="T9" i="6"/>
  <c r="N9" i="6"/>
  <c r="M9" i="6"/>
  <c r="G9" i="6"/>
  <c r="F9" i="6"/>
  <c r="CF8" i="6"/>
  <c r="CE8" i="6"/>
  <c r="BY8" i="6"/>
  <c r="BX8" i="6"/>
  <c r="BR8" i="6"/>
  <c r="BQ8" i="6"/>
  <c r="BK8" i="6"/>
  <c r="BJ8" i="6"/>
  <c r="BD8" i="6"/>
  <c r="BC8" i="6"/>
  <c r="AW8" i="6"/>
  <c r="AV8" i="6"/>
  <c r="AP8" i="6"/>
  <c r="AO8" i="6"/>
  <c r="AI8" i="6"/>
  <c r="AH8" i="6"/>
  <c r="AB8" i="6"/>
  <c r="AA8" i="6"/>
  <c r="U8" i="6"/>
  <c r="T8" i="6"/>
  <c r="N8" i="6"/>
  <c r="M8" i="6"/>
  <c r="G8" i="6"/>
  <c r="F8" i="6"/>
  <c r="CF7" i="6"/>
  <c r="CE7" i="6"/>
  <c r="BY7" i="6"/>
  <c r="BX7" i="6"/>
  <c r="BR7" i="6"/>
  <c r="BQ7" i="6"/>
  <c r="BK7" i="6"/>
  <c r="BJ7" i="6"/>
  <c r="BD7" i="6"/>
  <c r="BC7" i="6"/>
  <c r="AW7" i="6"/>
  <c r="AV7" i="6"/>
  <c r="AP7" i="6"/>
  <c r="AO7" i="6"/>
  <c r="AI7" i="6"/>
  <c r="AH7" i="6"/>
  <c r="AB7" i="6"/>
  <c r="AA7" i="6"/>
  <c r="U7" i="6"/>
  <c r="T7" i="6"/>
  <c r="N7" i="6"/>
  <c r="M7" i="6"/>
  <c r="G7" i="6"/>
  <c r="F7" i="6"/>
  <c r="CF6" i="6"/>
  <c r="CE6" i="6"/>
  <c r="BY6" i="6"/>
  <c r="BX6" i="6"/>
  <c r="BR6" i="6"/>
  <c r="BQ6" i="6"/>
  <c r="BK6" i="6"/>
  <c r="BJ6" i="6"/>
  <c r="BD6" i="6"/>
  <c r="BC6" i="6"/>
  <c r="AW6" i="6"/>
  <c r="AV6" i="6"/>
  <c r="AP6" i="6"/>
  <c r="AO6" i="6"/>
  <c r="AI6" i="6"/>
  <c r="AH6" i="6"/>
  <c r="AB6" i="6"/>
  <c r="AA6" i="6"/>
  <c r="U6" i="6"/>
  <c r="T6" i="6"/>
  <c r="N6" i="6"/>
  <c r="M6" i="6"/>
  <c r="G6" i="6"/>
  <c r="F6" i="6"/>
  <c r="CF5" i="6"/>
  <c r="CE5" i="6"/>
  <c r="CB36" i="6" s="1"/>
  <c r="BY5" i="6"/>
  <c r="BX5" i="6"/>
  <c r="BR5" i="6"/>
  <c r="BQ5" i="6"/>
  <c r="BN36" i="6" s="1"/>
  <c r="BK5" i="6"/>
  <c r="BJ5" i="6"/>
  <c r="BD5" i="6"/>
  <c r="BC5" i="6"/>
  <c r="AZ36" i="6" s="1"/>
  <c r="AW5" i="6"/>
  <c r="AV5" i="6"/>
  <c r="AP5" i="6"/>
  <c r="AO5" i="6"/>
  <c r="AL36" i="6" s="1"/>
  <c r="AI5" i="6"/>
  <c r="AH5" i="6"/>
  <c r="AE36" i="6" s="1"/>
  <c r="AB5" i="6"/>
  <c r="AA5" i="6"/>
  <c r="X36" i="6" s="1"/>
  <c r="U5" i="6"/>
  <c r="T5" i="6"/>
  <c r="N5" i="6"/>
  <c r="N36" i="6" s="1"/>
  <c r="M5" i="6"/>
  <c r="J36" i="6" s="1"/>
  <c r="G5" i="6"/>
  <c r="F5" i="6"/>
  <c r="C36" i="6" s="1"/>
  <c r="A5" i="6" a="1"/>
  <c r="A5" i="6" s="1"/>
  <c r="CF2" i="6"/>
  <c r="CD2" i="6"/>
  <c r="BY2" i="6"/>
  <c r="BW2" i="6"/>
  <c r="BR2" i="6"/>
  <c r="BP2" i="6"/>
  <c r="BK2" i="6"/>
  <c r="BI2" i="6"/>
  <c r="BD2" i="6"/>
  <c r="BB2" i="6"/>
  <c r="AW2" i="6"/>
  <c r="AU2" i="6"/>
  <c r="AP2" i="6"/>
  <c r="AN2" i="6"/>
  <c r="AI2" i="6"/>
  <c r="AG2" i="6"/>
  <c r="AB2" i="6"/>
  <c r="Z2" i="6"/>
  <c r="U2" i="6"/>
  <c r="S2" i="6"/>
  <c r="N2" i="6"/>
  <c r="L2" i="6"/>
  <c r="CF2" i="4"/>
  <c r="BY2" i="4"/>
  <c r="BR2" i="4"/>
  <c r="BK2" i="4"/>
  <c r="BD2" i="4"/>
  <c r="AW2" i="4"/>
  <c r="AP2" i="4"/>
  <c r="AI2" i="4"/>
  <c r="AB2" i="4"/>
  <c r="U2" i="4"/>
  <c r="N2" i="4"/>
  <c r="CF2" i="3"/>
  <c r="BY2" i="3"/>
  <c r="BR2" i="3"/>
  <c r="BK2" i="3"/>
  <c r="BD2" i="3"/>
  <c r="AW2" i="3"/>
  <c r="AP2" i="3"/>
  <c r="AI2" i="3"/>
  <c r="AB2" i="3"/>
  <c r="U2" i="3"/>
  <c r="N2" i="3"/>
  <c r="A5" i="4" a="1"/>
  <c r="A5" i="4" s="1"/>
  <c r="CC40" i="4"/>
  <c r="BV40" i="4"/>
  <c r="BO40" i="4"/>
  <c r="BH40" i="4"/>
  <c r="BA40" i="4"/>
  <c r="AT40" i="4"/>
  <c r="AM40" i="4"/>
  <c r="AF40" i="4"/>
  <c r="Y40" i="4"/>
  <c r="R40" i="4"/>
  <c r="K40" i="4"/>
  <c r="CC39" i="4"/>
  <c r="BV39" i="4"/>
  <c r="BO39" i="4"/>
  <c r="BH39" i="4"/>
  <c r="BA39" i="4"/>
  <c r="AT39" i="4"/>
  <c r="AM39" i="4"/>
  <c r="AF39" i="4"/>
  <c r="Y39" i="4"/>
  <c r="R39" i="4"/>
  <c r="K39" i="4"/>
  <c r="CB37" i="4"/>
  <c r="BU37" i="4"/>
  <c r="BN37" i="4"/>
  <c r="BG37" i="4"/>
  <c r="AZ37" i="4"/>
  <c r="AS37" i="4"/>
  <c r="AL37" i="4"/>
  <c r="AE37" i="4"/>
  <c r="X37" i="4"/>
  <c r="Q37" i="4"/>
  <c r="J37" i="4"/>
  <c r="C37" i="4"/>
  <c r="CF35" i="4"/>
  <c r="CE35" i="4"/>
  <c r="BY35" i="4"/>
  <c r="BX35" i="4"/>
  <c r="BR35" i="4"/>
  <c r="BQ35" i="4"/>
  <c r="BK35" i="4"/>
  <c r="BJ35" i="4"/>
  <c r="BD35" i="4"/>
  <c r="BC35" i="4"/>
  <c r="AW35" i="4"/>
  <c r="AV35" i="4"/>
  <c r="AP35" i="4"/>
  <c r="AO35" i="4"/>
  <c r="AI35" i="4"/>
  <c r="AH35" i="4"/>
  <c r="AB35" i="4"/>
  <c r="AA35" i="4"/>
  <c r="U35" i="4"/>
  <c r="T35" i="4"/>
  <c r="N35" i="4"/>
  <c r="M35" i="4"/>
  <c r="G35" i="4"/>
  <c r="F35" i="4"/>
  <c r="CF34" i="4"/>
  <c r="CE34" i="4"/>
  <c r="BY34" i="4"/>
  <c r="BX34" i="4"/>
  <c r="BR34" i="4"/>
  <c r="BQ34" i="4"/>
  <c r="BK34" i="4"/>
  <c r="BJ34" i="4"/>
  <c r="BD34" i="4"/>
  <c r="BC34" i="4"/>
  <c r="AW34" i="4"/>
  <c r="AV34" i="4"/>
  <c r="AP34" i="4"/>
  <c r="AO34" i="4"/>
  <c r="AI34" i="4"/>
  <c r="AH34" i="4"/>
  <c r="AB34" i="4"/>
  <c r="AA34" i="4"/>
  <c r="U34" i="4"/>
  <c r="T34" i="4"/>
  <c r="N34" i="4"/>
  <c r="M34" i="4"/>
  <c r="G34" i="4"/>
  <c r="F34" i="4"/>
  <c r="CF33" i="4"/>
  <c r="CE33" i="4"/>
  <c r="BY33" i="4"/>
  <c r="BX33" i="4"/>
  <c r="BR33" i="4"/>
  <c r="BQ33" i="4"/>
  <c r="BK33" i="4"/>
  <c r="BJ33" i="4"/>
  <c r="BD33" i="4"/>
  <c r="BC33" i="4"/>
  <c r="AW33" i="4"/>
  <c r="AV33" i="4"/>
  <c r="AP33" i="4"/>
  <c r="AO33" i="4"/>
  <c r="AI33" i="4"/>
  <c r="AH33" i="4"/>
  <c r="AB33" i="4"/>
  <c r="AA33" i="4"/>
  <c r="U33" i="4"/>
  <c r="T33" i="4"/>
  <c r="N33" i="4"/>
  <c r="M33" i="4"/>
  <c r="G33" i="4"/>
  <c r="F33" i="4"/>
  <c r="CF32" i="4"/>
  <c r="CE32" i="4"/>
  <c r="BY32" i="4"/>
  <c r="BX32" i="4"/>
  <c r="BR32" i="4"/>
  <c r="BQ32" i="4"/>
  <c r="BK32" i="4"/>
  <c r="BJ32" i="4"/>
  <c r="BD32" i="4"/>
  <c r="BC32" i="4"/>
  <c r="AW32" i="4"/>
  <c r="AV32" i="4"/>
  <c r="AP32" i="4"/>
  <c r="AO32" i="4"/>
  <c r="AI32" i="4"/>
  <c r="AH32" i="4"/>
  <c r="AB32" i="4"/>
  <c r="AA32" i="4"/>
  <c r="U32" i="4"/>
  <c r="T32" i="4"/>
  <c r="N32" i="4"/>
  <c r="M32" i="4"/>
  <c r="G32" i="4"/>
  <c r="F32" i="4"/>
  <c r="CF31" i="4"/>
  <c r="CE31" i="4"/>
  <c r="BY31" i="4"/>
  <c r="BX31" i="4"/>
  <c r="BR31" i="4"/>
  <c r="BQ31" i="4"/>
  <c r="BK31" i="4"/>
  <c r="BJ31" i="4"/>
  <c r="BD31" i="4"/>
  <c r="BC31" i="4"/>
  <c r="AW31" i="4"/>
  <c r="AV31" i="4"/>
  <c r="AP31" i="4"/>
  <c r="AO31" i="4"/>
  <c r="AI31" i="4"/>
  <c r="AH31" i="4"/>
  <c r="AB31" i="4"/>
  <c r="AA31" i="4"/>
  <c r="U31" i="4"/>
  <c r="T31" i="4"/>
  <c r="N31" i="4"/>
  <c r="M31" i="4"/>
  <c r="G31" i="4"/>
  <c r="F31" i="4"/>
  <c r="CF30" i="4"/>
  <c r="CE30" i="4"/>
  <c r="BY30" i="4"/>
  <c r="BX30" i="4"/>
  <c r="BR30" i="4"/>
  <c r="BQ30" i="4"/>
  <c r="BK30" i="4"/>
  <c r="BJ30" i="4"/>
  <c r="BD30" i="4"/>
  <c r="BC30" i="4"/>
  <c r="AW30" i="4"/>
  <c r="AV30" i="4"/>
  <c r="AP30" i="4"/>
  <c r="AO30" i="4"/>
  <c r="AI30" i="4"/>
  <c r="AH30" i="4"/>
  <c r="AB30" i="4"/>
  <c r="AA30" i="4"/>
  <c r="U30" i="4"/>
  <c r="T30" i="4"/>
  <c r="N30" i="4"/>
  <c r="M30" i="4"/>
  <c r="G30" i="4"/>
  <c r="F30" i="4"/>
  <c r="CF29" i="4"/>
  <c r="CE29" i="4"/>
  <c r="BY29" i="4"/>
  <c r="BX29" i="4"/>
  <c r="BR29" i="4"/>
  <c r="BQ29" i="4"/>
  <c r="BK29" i="4"/>
  <c r="BJ29" i="4"/>
  <c r="BD29" i="4"/>
  <c r="BC29" i="4"/>
  <c r="AW29" i="4"/>
  <c r="AV29" i="4"/>
  <c r="AP29" i="4"/>
  <c r="AO29" i="4"/>
  <c r="AI29" i="4"/>
  <c r="AH29" i="4"/>
  <c r="AB29" i="4"/>
  <c r="AA29" i="4"/>
  <c r="U29" i="4"/>
  <c r="T29" i="4"/>
  <c r="N29" i="4"/>
  <c r="M29" i="4"/>
  <c r="G29" i="4"/>
  <c r="F29" i="4"/>
  <c r="CF28" i="4"/>
  <c r="CE28" i="4"/>
  <c r="BY28" i="4"/>
  <c r="BX28" i="4"/>
  <c r="BR28" i="4"/>
  <c r="BQ28" i="4"/>
  <c r="BK28" i="4"/>
  <c r="BJ28" i="4"/>
  <c r="BD28" i="4"/>
  <c r="BC28" i="4"/>
  <c r="AW28" i="4"/>
  <c r="AV28" i="4"/>
  <c r="AP28" i="4"/>
  <c r="AO28" i="4"/>
  <c r="AI28" i="4"/>
  <c r="AH28" i="4"/>
  <c r="AB28" i="4"/>
  <c r="AA28" i="4"/>
  <c r="U28" i="4"/>
  <c r="T28" i="4"/>
  <c r="N28" i="4"/>
  <c r="M28" i="4"/>
  <c r="G28" i="4"/>
  <c r="F28" i="4"/>
  <c r="CF27" i="4"/>
  <c r="CE27" i="4"/>
  <c r="BY27" i="4"/>
  <c r="BX27" i="4"/>
  <c r="BR27" i="4"/>
  <c r="BQ27" i="4"/>
  <c r="BK27" i="4"/>
  <c r="BJ27" i="4"/>
  <c r="BD27" i="4"/>
  <c r="BC27" i="4"/>
  <c r="AW27" i="4"/>
  <c r="AV27" i="4"/>
  <c r="AP27" i="4"/>
  <c r="AO27" i="4"/>
  <c r="AI27" i="4"/>
  <c r="AH27" i="4"/>
  <c r="AB27" i="4"/>
  <c r="AA27" i="4"/>
  <c r="U27" i="4"/>
  <c r="T27" i="4"/>
  <c r="N27" i="4"/>
  <c r="M27" i="4"/>
  <c r="G27" i="4"/>
  <c r="F27" i="4"/>
  <c r="CF26" i="4"/>
  <c r="CE26" i="4"/>
  <c r="BY26" i="4"/>
  <c r="BX26" i="4"/>
  <c r="BR26" i="4"/>
  <c r="BQ26" i="4"/>
  <c r="BK26" i="4"/>
  <c r="BJ26" i="4"/>
  <c r="BD26" i="4"/>
  <c r="BC26" i="4"/>
  <c r="AW26" i="4"/>
  <c r="AV26" i="4"/>
  <c r="AP26" i="4"/>
  <c r="AO26" i="4"/>
  <c r="AI26" i="4"/>
  <c r="AH26" i="4"/>
  <c r="AB26" i="4"/>
  <c r="AA26" i="4"/>
  <c r="U26" i="4"/>
  <c r="T26" i="4"/>
  <c r="N26" i="4"/>
  <c r="M26" i="4"/>
  <c r="G26" i="4"/>
  <c r="F26" i="4"/>
  <c r="CF25" i="4"/>
  <c r="CE25" i="4"/>
  <c r="BY25" i="4"/>
  <c r="BX25" i="4"/>
  <c r="BR25" i="4"/>
  <c r="BQ25" i="4"/>
  <c r="BK25" i="4"/>
  <c r="BJ25" i="4"/>
  <c r="BD25" i="4"/>
  <c r="BC25" i="4"/>
  <c r="AW25" i="4"/>
  <c r="AV25" i="4"/>
  <c r="AP25" i="4"/>
  <c r="AO25" i="4"/>
  <c r="AI25" i="4"/>
  <c r="AH25" i="4"/>
  <c r="AB25" i="4"/>
  <c r="AA25" i="4"/>
  <c r="U25" i="4"/>
  <c r="T25" i="4"/>
  <c r="N25" i="4"/>
  <c r="M25" i="4"/>
  <c r="G25" i="4"/>
  <c r="F25" i="4"/>
  <c r="CF24" i="4"/>
  <c r="CE24" i="4"/>
  <c r="BY24" i="4"/>
  <c r="BX24" i="4"/>
  <c r="BR24" i="4"/>
  <c r="BQ24" i="4"/>
  <c r="BK24" i="4"/>
  <c r="BJ24" i="4"/>
  <c r="BD24" i="4"/>
  <c r="BC24" i="4"/>
  <c r="AW24" i="4"/>
  <c r="AV24" i="4"/>
  <c r="AP24" i="4"/>
  <c r="AO24" i="4"/>
  <c r="AI24" i="4"/>
  <c r="AH24" i="4"/>
  <c r="AB24" i="4"/>
  <c r="AA24" i="4"/>
  <c r="U24" i="4"/>
  <c r="T24" i="4"/>
  <c r="N24" i="4"/>
  <c r="M24" i="4"/>
  <c r="G24" i="4"/>
  <c r="F24" i="4"/>
  <c r="CF23" i="4"/>
  <c r="CE23" i="4"/>
  <c r="BY23" i="4"/>
  <c r="BX23" i="4"/>
  <c r="BR23" i="4"/>
  <c r="BQ23" i="4"/>
  <c r="BK23" i="4"/>
  <c r="BJ23" i="4"/>
  <c r="BD23" i="4"/>
  <c r="BC23" i="4"/>
  <c r="AW23" i="4"/>
  <c r="AV23" i="4"/>
  <c r="AP23" i="4"/>
  <c r="AO23" i="4"/>
  <c r="AI23" i="4"/>
  <c r="AH23" i="4"/>
  <c r="AB23" i="4"/>
  <c r="AA23" i="4"/>
  <c r="U23" i="4"/>
  <c r="T23" i="4"/>
  <c r="N23" i="4"/>
  <c r="M23" i="4"/>
  <c r="G23" i="4"/>
  <c r="F23" i="4"/>
  <c r="CF22" i="4"/>
  <c r="CE22" i="4"/>
  <c r="BX22" i="4"/>
  <c r="BY22" i="4" s="1"/>
  <c r="BR22" i="4"/>
  <c r="BQ22" i="4"/>
  <c r="BK22" i="4"/>
  <c r="BJ22" i="4"/>
  <c r="BD22" i="4"/>
  <c r="BC22" i="4"/>
  <c r="AW22" i="4"/>
  <c r="AV22" i="4"/>
  <c r="AP22" i="4"/>
  <c r="AO22" i="4"/>
  <c r="AI22" i="4"/>
  <c r="AH22" i="4"/>
  <c r="AB22" i="4"/>
  <c r="AA22" i="4"/>
  <c r="U22" i="4"/>
  <c r="T22" i="4"/>
  <c r="M22" i="4"/>
  <c r="N22" i="4" s="1"/>
  <c r="G22" i="4"/>
  <c r="F22" i="4"/>
  <c r="CF21" i="4"/>
  <c r="CE21" i="4"/>
  <c r="BX21" i="4"/>
  <c r="BY21" i="4" s="1"/>
  <c r="BR21" i="4"/>
  <c r="BQ21" i="4"/>
  <c r="BK21" i="4"/>
  <c r="BJ21" i="4"/>
  <c r="BD21" i="4"/>
  <c r="BC21" i="4"/>
  <c r="AW21" i="4"/>
  <c r="AV21" i="4"/>
  <c r="AP21" i="4"/>
  <c r="AO21" i="4"/>
  <c r="AI21" i="4"/>
  <c r="AH21" i="4"/>
  <c r="AB21" i="4"/>
  <c r="AA21" i="4"/>
  <c r="U21" i="4"/>
  <c r="T21" i="4"/>
  <c r="N21" i="4"/>
  <c r="M21" i="4"/>
  <c r="G21" i="4"/>
  <c r="F21" i="4"/>
  <c r="CF20" i="4"/>
  <c r="CE20" i="4"/>
  <c r="BX20" i="4"/>
  <c r="BY20" i="4" s="1"/>
  <c r="BR20" i="4"/>
  <c r="BQ20" i="4"/>
  <c r="BK20" i="4"/>
  <c r="BJ20" i="4"/>
  <c r="BD20" i="4"/>
  <c r="BC20" i="4"/>
  <c r="AW20" i="4"/>
  <c r="AV20" i="4"/>
  <c r="AP20" i="4"/>
  <c r="AO20" i="4"/>
  <c r="AI20" i="4"/>
  <c r="AH20" i="4"/>
  <c r="AB20" i="4"/>
  <c r="AA20" i="4"/>
  <c r="U20" i="4"/>
  <c r="T20" i="4"/>
  <c r="N20" i="4"/>
  <c r="M20" i="4"/>
  <c r="G20" i="4"/>
  <c r="F20" i="4"/>
  <c r="CF19" i="4"/>
  <c r="CE19" i="4"/>
  <c r="BX19" i="4"/>
  <c r="BY19" i="4" s="1"/>
  <c r="BR19" i="4"/>
  <c r="BQ19" i="4"/>
  <c r="BK19" i="4"/>
  <c r="BJ19" i="4"/>
  <c r="BD19" i="4"/>
  <c r="BC19" i="4"/>
  <c r="AW19" i="4"/>
  <c r="AV19" i="4"/>
  <c r="AP19" i="4"/>
  <c r="AO19" i="4"/>
  <c r="AI19" i="4"/>
  <c r="AH19" i="4"/>
  <c r="AB19" i="4"/>
  <c r="AA19" i="4"/>
  <c r="U19" i="4"/>
  <c r="T19" i="4"/>
  <c r="M19" i="4"/>
  <c r="N19" i="4" s="1"/>
  <c r="G19" i="4"/>
  <c r="F19" i="4"/>
  <c r="CF18" i="4"/>
  <c r="CE18" i="4"/>
  <c r="BY18" i="4"/>
  <c r="BX18" i="4"/>
  <c r="BR18" i="4"/>
  <c r="BQ18" i="4"/>
  <c r="BK18" i="4"/>
  <c r="BJ18" i="4"/>
  <c r="BD18" i="4"/>
  <c r="BC18" i="4"/>
  <c r="AW18" i="4"/>
  <c r="AV18" i="4"/>
  <c r="AP18" i="4"/>
  <c r="AO18" i="4"/>
  <c r="AI18" i="4"/>
  <c r="AH18" i="4"/>
  <c r="AB18" i="4"/>
  <c r="AA18" i="4"/>
  <c r="U18" i="4"/>
  <c r="T18" i="4"/>
  <c r="N18" i="4"/>
  <c r="M18" i="4"/>
  <c r="F18" i="4"/>
  <c r="G18" i="4" s="1"/>
  <c r="CF17" i="4"/>
  <c r="CE17" i="4"/>
  <c r="BY17" i="4"/>
  <c r="BX17" i="4"/>
  <c r="BR17" i="4"/>
  <c r="BQ17" i="4"/>
  <c r="BK17" i="4"/>
  <c r="BJ17" i="4"/>
  <c r="BD17" i="4"/>
  <c r="BC17" i="4"/>
  <c r="AW17" i="4"/>
  <c r="AV17" i="4"/>
  <c r="AP17" i="4"/>
  <c r="AO17" i="4"/>
  <c r="AI17" i="4"/>
  <c r="AH17" i="4"/>
  <c r="AB17" i="4"/>
  <c r="AA17" i="4"/>
  <c r="U17" i="4"/>
  <c r="T17" i="4"/>
  <c r="N17" i="4"/>
  <c r="M17" i="4"/>
  <c r="F17" i="4"/>
  <c r="G17" i="4" s="1"/>
  <c r="CF16" i="4"/>
  <c r="CE16" i="4"/>
  <c r="BY16" i="4"/>
  <c r="BX16" i="4"/>
  <c r="BR16" i="4"/>
  <c r="BQ16" i="4"/>
  <c r="BK16" i="4"/>
  <c r="BJ16" i="4"/>
  <c r="BD16" i="4"/>
  <c r="BC16" i="4"/>
  <c r="AW16" i="4"/>
  <c r="AV16" i="4"/>
  <c r="AP16" i="4"/>
  <c r="AO16" i="4"/>
  <c r="AI16" i="4"/>
  <c r="AH16" i="4"/>
  <c r="AB16" i="4"/>
  <c r="AA16" i="4"/>
  <c r="U16" i="4"/>
  <c r="T16" i="4"/>
  <c r="N16" i="4"/>
  <c r="M16" i="4"/>
  <c r="G16" i="4"/>
  <c r="F16" i="4"/>
  <c r="CF15" i="4"/>
  <c r="CE15" i="4"/>
  <c r="BX15" i="4"/>
  <c r="BY15" i="4" s="1"/>
  <c r="BR15" i="4"/>
  <c r="BQ15" i="4"/>
  <c r="BK15" i="4"/>
  <c r="BJ15" i="4"/>
  <c r="BD15" i="4"/>
  <c r="BC15" i="4"/>
  <c r="AW15" i="4"/>
  <c r="AV15" i="4"/>
  <c r="AP15" i="4"/>
  <c r="AO15" i="4"/>
  <c r="AI15" i="4"/>
  <c r="AH15" i="4"/>
  <c r="AB15" i="4"/>
  <c r="AA15" i="4"/>
  <c r="U15" i="4"/>
  <c r="T15" i="4"/>
  <c r="M15" i="4"/>
  <c r="N15" i="4" s="1"/>
  <c r="F15" i="4"/>
  <c r="G15" i="4" s="1"/>
  <c r="CF14" i="4"/>
  <c r="CE14" i="4"/>
  <c r="BX14" i="4"/>
  <c r="BY14" i="4" s="1"/>
  <c r="BR14" i="4"/>
  <c r="BQ14" i="4"/>
  <c r="BK14" i="4"/>
  <c r="BJ14" i="4"/>
  <c r="BD14" i="4"/>
  <c r="BC14" i="4"/>
  <c r="AW14" i="4"/>
  <c r="AV14" i="4"/>
  <c r="AP14" i="4"/>
  <c r="AO14" i="4"/>
  <c r="AI14" i="4"/>
  <c r="AH14" i="4"/>
  <c r="AB14" i="4"/>
  <c r="AA14" i="4"/>
  <c r="U14" i="4"/>
  <c r="T14" i="4"/>
  <c r="N14" i="4"/>
  <c r="M14" i="4"/>
  <c r="G14" i="4"/>
  <c r="F14" i="4"/>
  <c r="CF13" i="4"/>
  <c r="CE13" i="4"/>
  <c r="BX13" i="4"/>
  <c r="BY13" i="4" s="1"/>
  <c r="BR13" i="4"/>
  <c r="BQ13" i="4"/>
  <c r="BJ13" i="4"/>
  <c r="BK13" i="4" s="1"/>
  <c r="BD13" i="4"/>
  <c r="BC13" i="4"/>
  <c r="AW13" i="4"/>
  <c r="AV13" i="4"/>
  <c r="AP13" i="4"/>
  <c r="AO13" i="4"/>
  <c r="AI13" i="4"/>
  <c r="AH13" i="4"/>
  <c r="AB13" i="4"/>
  <c r="AA13" i="4"/>
  <c r="U13" i="4"/>
  <c r="T13" i="4"/>
  <c r="N13" i="4"/>
  <c r="M13" i="4"/>
  <c r="G13" i="4"/>
  <c r="F13" i="4"/>
  <c r="CF12" i="4"/>
  <c r="CE12" i="4"/>
  <c r="BX12" i="4"/>
  <c r="BY12" i="4" s="1"/>
  <c r="BR12" i="4"/>
  <c r="BQ12" i="4"/>
  <c r="BK12" i="4"/>
  <c r="BJ12" i="4"/>
  <c r="BD12" i="4"/>
  <c r="BC12" i="4"/>
  <c r="AW12" i="4"/>
  <c r="AV12" i="4"/>
  <c r="AP12" i="4"/>
  <c r="AO12" i="4"/>
  <c r="AI12" i="4"/>
  <c r="AH12" i="4"/>
  <c r="AB12" i="4"/>
  <c r="AA12" i="4"/>
  <c r="U12" i="4"/>
  <c r="T12" i="4"/>
  <c r="N12" i="4"/>
  <c r="M12" i="4"/>
  <c r="F12" i="4"/>
  <c r="G12" i="4" s="1"/>
  <c r="CF11" i="4"/>
  <c r="CE11" i="4"/>
  <c r="BY11" i="4"/>
  <c r="BX11" i="4"/>
  <c r="BR11" i="4"/>
  <c r="BQ11" i="4"/>
  <c r="BK11" i="4"/>
  <c r="BJ11" i="4"/>
  <c r="BD11" i="4"/>
  <c r="BC11" i="4"/>
  <c r="AW11" i="4"/>
  <c r="AV11" i="4"/>
  <c r="AP11" i="4"/>
  <c r="AO11" i="4"/>
  <c r="AI11" i="4"/>
  <c r="AH11" i="4"/>
  <c r="AB11" i="4"/>
  <c r="AA11" i="4"/>
  <c r="U11" i="4"/>
  <c r="T11" i="4"/>
  <c r="N11" i="4"/>
  <c r="M11" i="4"/>
  <c r="F11" i="4"/>
  <c r="G11" i="4" s="1"/>
  <c r="CF10" i="4"/>
  <c r="CE10" i="4"/>
  <c r="BY10" i="4"/>
  <c r="BX10" i="4"/>
  <c r="BR10" i="4"/>
  <c r="BQ10" i="4"/>
  <c r="BK10" i="4"/>
  <c r="BJ10" i="4"/>
  <c r="BD10" i="4"/>
  <c r="BC10" i="4"/>
  <c r="AW10" i="4"/>
  <c r="AV10" i="4"/>
  <c r="AP10" i="4"/>
  <c r="AO10" i="4"/>
  <c r="AI10" i="4"/>
  <c r="AH10" i="4"/>
  <c r="AB10" i="4"/>
  <c r="AA10" i="4"/>
  <c r="U10" i="4"/>
  <c r="T10" i="4"/>
  <c r="N10" i="4"/>
  <c r="M10" i="4"/>
  <c r="F10" i="4"/>
  <c r="G10" i="4" s="1"/>
  <c r="CF9" i="4"/>
  <c r="CE9" i="4"/>
  <c r="BX9" i="4"/>
  <c r="BY9" i="4" s="1"/>
  <c r="BR9" i="4"/>
  <c r="BQ9" i="4"/>
  <c r="BK9" i="4"/>
  <c r="BJ9" i="4"/>
  <c r="BD9" i="4"/>
  <c r="BC9" i="4"/>
  <c r="AW9" i="4"/>
  <c r="AV9" i="4"/>
  <c r="AP9" i="4"/>
  <c r="AO9" i="4"/>
  <c r="AI9" i="4"/>
  <c r="AH9" i="4"/>
  <c r="AB9" i="4"/>
  <c r="AA9" i="4"/>
  <c r="U9" i="4"/>
  <c r="T9" i="4"/>
  <c r="N9" i="4"/>
  <c r="M9" i="4"/>
  <c r="F9" i="4"/>
  <c r="G9" i="4" s="1"/>
  <c r="CF8" i="4"/>
  <c r="CE8" i="4"/>
  <c r="BY8" i="4"/>
  <c r="BX8" i="4"/>
  <c r="BR8" i="4"/>
  <c r="BQ8" i="4"/>
  <c r="BK8" i="4"/>
  <c r="BJ8" i="4"/>
  <c r="BD8" i="4"/>
  <c r="BC8" i="4"/>
  <c r="AW8" i="4"/>
  <c r="AV8" i="4"/>
  <c r="AP8" i="4"/>
  <c r="AO8" i="4"/>
  <c r="AI8" i="4"/>
  <c r="AH8" i="4"/>
  <c r="AB8" i="4"/>
  <c r="AA8" i="4"/>
  <c r="U8" i="4"/>
  <c r="T8" i="4"/>
  <c r="N8" i="4"/>
  <c r="M8" i="4"/>
  <c r="F8" i="4"/>
  <c r="G8" i="4" s="1"/>
  <c r="CF7" i="4"/>
  <c r="CE7" i="4"/>
  <c r="BY7" i="4"/>
  <c r="BX7" i="4"/>
  <c r="BR7" i="4"/>
  <c r="BQ7" i="4"/>
  <c r="BJ7" i="4"/>
  <c r="BK7" i="4" s="1"/>
  <c r="BD7" i="4"/>
  <c r="BC7" i="4"/>
  <c r="AW7" i="4"/>
  <c r="AV7" i="4"/>
  <c r="AP7" i="4"/>
  <c r="AO7" i="4"/>
  <c r="AI7" i="4"/>
  <c r="AH7" i="4"/>
  <c r="AB7" i="4"/>
  <c r="AA7" i="4"/>
  <c r="U7" i="4"/>
  <c r="T7" i="4"/>
  <c r="N7" i="4"/>
  <c r="M7" i="4"/>
  <c r="G7" i="4"/>
  <c r="F7" i="4"/>
  <c r="CF6" i="4"/>
  <c r="CE6" i="4"/>
  <c r="BY6" i="4"/>
  <c r="BX6" i="4"/>
  <c r="BR6" i="4"/>
  <c r="BQ6" i="4"/>
  <c r="BJ6" i="4"/>
  <c r="BK6" i="4" s="1"/>
  <c r="BD6" i="4"/>
  <c r="BC6" i="4"/>
  <c r="AW6" i="4"/>
  <c r="AV6" i="4"/>
  <c r="AP6" i="4"/>
  <c r="AO6" i="4"/>
  <c r="AI6" i="4"/>
  <c r="AH6" i="4"/>
  <c r="AB6" i="4"/>
  <c r="AA6" i="4"/>
  <c r="U6" i="4"/>
  <c r="T6" i="4"/>
  <c r="N6" i="4"/>
  <c r="M6" i="4"/>
  <c r="G6" i="4"/>
  <c r="F6" i="4"/>
  <c r="CF5" i="4"/>
  <c r="CE5" i="4"/>
  <c r="BY5" i="4"/>
  <c r="BX5" i="4"/>
  <c r="BR5" i="4"/>
  <c r="BQ5" i="4"/>
  <c r="BN36" i="4" s="1"/>
  <c r="BK5" i="4"/>
  <c r="BJ5" i="4"/>
  <c r="BD5" i="4"/>
  <c r="BC5" i="4"/>
  <c r="AW5" i="4"/>
  <c r="AV5" i="4"/>
  <c r="AP5" i="4"/>
  <c r="AO5" i="4"/>
  <c r="AL36" i="4" s="1"/>
  <c r="AI5" i="4"/>
  <c r="AH5" i="4"/>
  <c r="AE36" i="4" s="1"/>
  <c r="AB5" i="4"/>
  <c r="AA5" i="4"/>
  <c r="U5" i="4"/>
  <c r="T5" i="4"/>
  <c r="N5" i="4"/>
  <c r="M5" i="4"/>
  <c r="G5" i="4"/>
  <c r="F5" i="4"/>
  <c r="CD2" i="4"/>
  <c r="BW2" i="4"/>
  <c r="BP2" i="4"/>
  <c r="BI2" i="4"/>
  <c r="BB2" i="4"/>
  <c r="AU2" i="4"/>
  <c r="AN2" i="4"/>
  <c r="AG2" i="4"/>
  <c r="Z2" i="4"/>
  <c r="S2" i="4"/>
  <c r="L2" i="4"/>
  <c r="F6" i="3"/>
  <c r="G6" i="3" s="1"/>
  <c r="CC40" i="3"/>
  <c r="CC39" i="3"/>
  <c r="BV40" i="3"/>
  <c r="BV39" i="3"/>
  <c r="BO40" i="3"/>
  <c r="BO39" i="3"/>
  <c r="BH40" i="3"/>
  <c r="BH39" i="3"/>
  <c r="BA40" i="3"/>
  <c r="BA39" i="3"/>
  <c r="AT40" i="3"/>
  <c r="AT39" i="3"/>
  <c r="AM40" i="3"/>
  <c r="AM39" i="3"/>
  <c r="R39" i="3"/>
  <c r="AF40" i="3"/>
  <c r="AF39" i="3"/>
  <c r="Y40" i="3"/>
  <c r="Y39" i="3"/>
  <c r="R40" i="3"/>
  <c r="K40" i="3"/>
  <c r="K39" i="3"/>
  <c r="A5" i="3" a="1"/>
  <c r="A5" i="3" s="1"/>
  <c r="U37" i="4" l="1"/>
  <c r="C36" i="7"/>
  <c r="BG36" i="4"/>
  <c r="J36" i="4"/>
  <c r="C36" i="4"/>
  <c r="A7" i="11"/>
  <c r="B6" i="11"/>
  <c r="N37" i="11"/>
  <c r="N36" i="11"/>
  <c r="AB37" i="11"/>
  <c r="AB36" i="11"/>
  <c r="AP37" i="11"/>
  <c r="AP36" i="11"/>
  <c r="BD37" i="11"/>
  <c r="BD36" i="11"/>
  <c r="BR37" i="11"/>
  <c r="BR36" i="11"/>
  <c r="CF37" i="11"/>
  <c r="CF36" i="11"/>
  <c r="B5" i="11"/>
  <c r="AE36" i="11"/>
  <c r="BG36" i="11"/>
  <c r="G37" i="11"/>
  <c r="G36" i="11"/>
  <c r="U37" i="11"/>
  <c r="U36" i="11"/>
  <c r="AI37" i="11"/>
  <c r="AI36" i="11"/>
  <c r="AW37" i="11"/>
  <c r="AW36" i="11"/>
  <c r="BK37" i="11"/>
  <c r="BK36" i="11"/>
  <c r="BY37" i="11"/>
  <c r="BY36" i="11"/>
  <c r="H5" i="11"/>
  <c r="H5" i="10"/>
  <c r="B5" i="10"/>
  <c r="A6" i="10"/>
  <c r="N37" i="10"/>
  <c r="N36" i="10"/>
  <c r="AB37" i="10"/>
  <c r="AB36" i="10"/>
  <c r="AP37" i="10"/>
  <c r="AP36" i="10"/>
  <c r="BD37" i="10"/>
  <c r="BD36" i="10"/>
  <c r="BR37" i="10"/>
  <c r="BR36" i="10"/>
  <c r="CF37" i="10"/>
  <c r="CF36" i="10"/>
  <c r="C36" i="10"/>
  <c r="AE36" i="10"/>
  <c r="AS36" i="10"/>
  <c r="BG36" i="10"/>
  <c r="G37" i="10"/>
  <c r="G36" i="10"/>
  <c r="U37" i="10"/>
  <c r="U36" i="10"/>
  <c r="AI37" i="10"/>
  <c r="AI36" i="10"/>
  <c r="AW37" i="10"/>
  <c r="AW36" i="10"/>
  <c r="BK37" i="10"/>
  <c r="BK36" i="10"/>
  <c r="BY37" i="10"/>
  <c r="BY36" i="10"/>
  <c r="J36" i="10"/>
  <c r="AL36" i="10"/>
  <c r="BN36" i="10"/>
  <c r="CB36" i="10"/>
  <c r="H5" i="8"/>
  <c r="B5" i="8"/>
  <c r="A6" i="8"/>
  <c r="N36" i="8"/>
  <c r="AB37" i="8"/>
  <c r="AB36" i="8"/>
  <c r="AP37" i="8"/>
  <c r="AP36" i="8"/>
  <c r="BD37" i="8"/>
  <c r="BD36" i="8"/>
  <c r="BR36" i="8"/>
  <c r="BR37" i="8"/>
  <c r="CF37" i="8"/>
  <c r="CF36" i="8"/>
  <c r="AL36" i="8"/>
  <c r="C36" i="8"/>
  <c r="Q36" i="8"/>
  <c r="AE36" i="8"/>
  <c r="AS36" i="8"/>
  <c r="BG36" i="8"/>
  <c r="BU36" i="8"/>
  <c r="N37" i="8"/>
  <c r="AZ36" i="8"/>
  <c r="G37" i="8"/>
  <c r="G36" i="8"/>
  <c r="C19" i="9" s="1"/>
  <c r="U37" i="8"/>
  <c r="U36" i="8"/>
  <c r="AI37" i="8"/>
  <c r="AI36" i="8"/>
  <c r="AW37" i="8"/>
  <c r="AW36" i="8"/>
  <c r="BK37" i="8"/>
  <c r="BK36" i="8"/>
  <c r="BY37" i="8"/>
  <c r="BY36" i="8"/>
  <c r="BN36" i="8"/>
  <c r="H7" i="7"/>
  <c r="I6" i="7"/>
  <c r="I5" i="7"/>
  <c r="J36" i="7"/>
  <c r="X36" i="7"/>
  <c r="AL36" i="7"/>
  <c r="AZ36" i="7"/>
  <c r="BN36" i="7"/>
  <c r="CB36" i="7"/>
  <c r="N37" i="7"/>
  <c r="N36" i="7"/>
  <c r="I5" i="9" s="1"/>
  <c r="AB37" i="7"/>
  <c r="AB36" i="7"/>
  <c r="AP37" i="7"/>
  <c r="AP36" i="7"/>
  <c r="BD37" i="7"/>
  <c r="BD36" i="7"/>
  <c r="BR37" i="7"/>
  <c r="BR36" i="7"/>
  <c r="CF37" i="7"/>
  <c r="CF36" i="7"/>
  <c r="O5" i="7"/>
  <c r="A6" i="7"/>
  <c r="Q36" i="7"/>
  <c r="AE36" i="7"/>
  <c r="AS36" i="7"/>
  <c r="BU36" i="7"/>
  <c r="G37" i="7"/>
  <c r="G36" i="7"/>
  <c r="I4" i="9" s="1"/>
  <c r="I16" i="9" s="1"/>
  <c r="U37" i="7"/>
  <c r="U36" i="7"/>
  <c r="AI37" i="7"/>
  <c r="AI36" i="7"/>
  <c r="AW37" i="7"/>
  <c r="AW36" i="7"/>
  <c r="BK37" i="7"/>
  <c r="BK36" i="7"/>
  <c r="BY37" i="7"/>
  <c r="BY36" i="7"/>
  <c r="H5" i="6"/>
  <c r="B5" i="6"/>
  <c r="A6" i="6"/>
  <c r="AP37" i="6"/>
  <c r="AP36" i="6"/>
  <c r="AB37" i="6"/>
  <c r="AB36" i="6"/>
  <c r="CF37" i="6"/>
  <c r="CF36" i="6"/>
  <c r="Q36" i="6"/>
  <c r="AS36" i="6"/>
  <c r="BU36" i="6"/>
  <c r="BG36" i="6"/>
  <c r="G37" i="6"/>
  <c r="G36" i="6"/>
  <c r="U37" i="6"/>
  <c r="U36" i="6"/>
  <c r="AI37" i="6"/>
  <c r="AI36" i="6"/>
  <c r="AW37" i="6"/>
  <c r="AW36" i="6"/>
  <c r="BK37" i="6"/>
  <c r="BK36" i="6"/>
  <c r="BY37" i="6"/>
  <c r="BY36" i="6"/>
  <c r="BD37" i="6"/>
  <c r="BD36" i="6"/>
  <c r="BR37" i="6"/>
  <c r="BR36" i="6"/>
  <c r="N37" i="6"/>
  <c r="H5" i="4"/>
  <c r="A6" i="4"/>
  <c r="B5" i="4"/>
  <c r="N37" i="4"/>
  <c r="B5" i="9" s="1"/>
  <c r="N36" i="4"/>
  <c r="C5" i="9" s="1"/>
  <c r="CF37" i="4"/>
  <c r="CF36" i="4"/>
  <c r="C15" i="9" s="1"/>
  <c r="BU36" i="4"/>
  <c r="AP37" i="4"/>
  <c r="AP36" i="4"/>
  <c r="C9" i="9" s="1"/>
  <c r="Q36" i="4"/>
  <c r="AI37" i="4"/>
  <c r="AI36" i="4"/>
  <c r="C8" i="9" s="1"/>
  <c r="BD37" i="4"/>
  <c r="BD36" i="4"/>
  <c r="C11" i="9" s="1"/>
  <c r="BK37" i="4"/>
  <c r="BK36" i="4"/>
  <c r="C12" i="9" s="1"/>
  <c r="U36" i="4"/>
  <c r="C6" i="9" s="1"/>
  <c r="G37" i="4"/>
  <c r="B4" i="9" s="1"/>
  <c r="G36" i="4"/>
  <c r="C4" i="9" s="1"/>
  <c r="AW37" i="4"/>
  <c r="AW36" i="4"/>
  <c r="C10" i="9" s="1"/>
  <c r="BY36" i="4"/>
  <c r="C14" i="9" s="1"/>
  <c r="BY37" i="4"/>
  <c r="B14" i="9" s="1"/>
  <c r="AB37" i="4"/>
  <c r="AB36" i="4"/>
  <c r="C7" i="9" s="1"/>
  <c r="AS36" i="4"/>
  <c r="X36" i="4"/>
  <c r="AZ36" i="4"/>
  <c r="CB36" i="4"/>
  <c r="BR37" i="4"/>
  <c r="BR36" i="4"/>
  <c r="C13" i="9" s="1"/>
  <c r="F30" i="3"/>
  <c r="CF35" i="3"/>
  <c r="BY35" i="3"/>
  <c r="BR35" i="3"/>
  <c r="BK35" i="3"/>
  <c r="BD35" i="3"/>
  <c r="AW35" i="3"/>
  <c r="AP35" i="3"/>
  <c r="AI35" i="3"/>
  <c r="AB35" i="3"/>
  <c r="U35" i="3"/>
  <c r="N35" i="3"/>
  <c r="G35" i="3"/>
  <c r="CF34" i="3"/>
  <c r="BY34" i="3"/>
  <c r="BR34" i="3"/>
  <c r="BK34" i="3"/>
  <c r="BD34" i="3"/>
  <c r="AW34" i="3"/>
  <c r="AP34" i="3"/>
  <c r="AI34" i="3"/>
  <c r="AB34" i="3"/>
  <c r="U34" i="3"/>
  <c r="N34" i="3"/>
  <c r="CF33" i="3"/>
  <c r="BY33" i="3"/>
  <c r="BR33" i="3"/>
  <c r="BK33" i="3"/>
  <c r="BD33" i="3"/>
  <c r="AW33" i="3"/>
  <c r="AP33" i="3"/>
  <c r="AI33" i="3"/>
  <c r="AB33" i="3"/>
  <c r="U33" i="3"/>
  <c r="N33" i="3"/>
  <c r="CF32" i="3"/>
  <c r="BY32" i="3"/>
  <c r="BR32" i="3"/>
  <c r="BK32" i="3"/>
  <c r="BD32" i="3"/>
  <c r="AW32" i="3"/>
  <c r="AP32" i="3"/>
  <c r="AI32" i="3"/>
  <c r="AB32" i="3"/>
  <c r="U32" i="3"/>
  <c r="N32" i="3"/>
  <c r="CF31" i="3"/>
  <c r="BY31" i="3"/>
  <c r="BR31" i="3"/>
  <c r="BK31" i="3"/>
  <c r="BD31" i="3"/>
  <c r="AW31" i="3"/>
  <c r="AP31" i="3"/>
  <c r="AI31" i="3"/>
  <c r="AB31" i="3"/>
  <c r="U31" i="3"/>
  <c r="N31" i="3"/>
  <c r="CF30" i="3"/>
  <c r="BY30" i="3"/>
  <c r="BR30" i="3"/>
  <c r="BK30" i="3"/>
  <c r="BD30" i="3"/>
  <c r="AW30" i="3"/>
  <c r="AP30" i="3"/>
  <c r="AI30" i="3"/>
  <c r="AB30" i="3"/>
  <c r="U30" i="3"/>
  <c r="N30" i="3"/>
  <c r="CF29" i="3"/>
  <c r="BY29" i="3"/>
  <c r="BR29" i="3"/>
  <c r="BK29" i="3"/>
  <c r="BD29" i="3"/>
  <c r="AW29" i="3"/>
  <c r="AP29" i="3"/>
  <c r="AI29" i="3"/>
  <c r="AB29" i="3"/>
  <c r="U29" i="3"/>
  <c r="N29" i="3"/>
  <c r="CF28" i="3"/>
  <c r="BY28" i="3"/>
  <c r="BR28" i="3"/>
  <c r="BK28" i="3"/>
  <c r="BD28" i="3"/>
  <c r="AW28" i="3"/>
  <c r="AP28" i="3"/>
  <c r="AI28" i="3"/>
  <c r="AB28" i="3"/>
  <c r="U28" i="3"/>
  <c r="N28" i="3"/>
  <c r="CF27" i="3"/>
  <c r="BY27" i="3"/>
  <c r="BR27" i="3"/>
  <c r="BK27" i="3"/>
  <c r="BD27" i="3"/>
  <c r="AW27" i="3"/>
  <c r="AP27" i="3"/>
  <c r="AI27" i="3"/>
  <c r="AB27" i="3"/>
  <c r="U27" i="3"/>
  <c r="N27" i="3"/>
  <c r="CF26" i="3"/>
  <c r="BY26" i="3"/>
  <c r="BR26" i="3"/>
  <c r="BK26" i="3"/>
  <c r="BD26" i="3"/>
  <c r="AW26" i="3"/>
  <c r="AP26" i="3"/>
  <c r="AI26" i="3"/>
  <c r="AB26" i="3"/>
  <c r="U26" i="3"/>
  <c r="N26" i="3"/>
  <c r="CF25" i="3"/>
  <c r="BY25" i="3"/>
  <c r="BR25" i="3"/>
  <c r="BK25" i="3"/>
  <c r="BD25" i="3"/>
  <c r="AW25" i="3"/>
  <c r="AP25" i="3"/>
  <c r="AI25" i="3"/>
  <c r="AB25" i="3"/>
  <c r="U25" i="3"/>
  <c r="N25" i="3"/>
  <c r="CF24" i="3"/>
  <c r="BY24" i="3"/>
  <c r="BR24" i="3"/>
  <c r="BK24" i="3"/>
  <c r="BD24" i="3"/>
  <c r="AW24" i="3"/>
  <c r="AP24" i="3"/>
  <c r="AI24" i="3"/>
  <c r="AB24" i="3"/>
  <c r="U24" i="3"/>
  <c r="N24" i="3"/>
  <c r="CF23" i="3"/>
  <c r="BY23" i="3"/>
  <c r="BR23" i="3"/>
  <c r="BK23" i="3"/>
  <c r="BD23" i="3"/>
  <c r="AW23" i="3"/>
  <c r="AP23" i="3"/>
  <c r="AI23" i="3"/>
  <c r="AB23" i="3"/>
  <c r="U23" i="3"/>
  <c r="N23" i="3"/>
  <c r="CF22" i="3"/>
  <c r="BY22" i="3"/>
  <c r="BR22" i="3"/>
  <c r="BK22" i="3"/>
  <c r="BD22" i="3"/>
  <c r="AW22" i="3"/>
  <c r="AP22" i="3"/>
  <c r="AI22" i="3"/>
  <c r="AB22" i="3"/>
  <c r="U22" i="3"/>
  <c r="N22" i="3"/>
  <c r="CF21" i="3"/>
  <c r="BY21" i="3"/>
  <c r="BR21" i="3"/>
  <c r="BK21" i="3"/>
  <c r="BD21" i="3"/>
  <c r="AW21" i="3"/>
  <c r="AP21" i="3"/>
  <c r="AI21" i="3"/>
  <c r="AB21" i="3"/>
  <c r="U21" i="3"/>
  <c r="N21" i="3"/>
  <c r="CF20" i="3"/>
  <c r="BY20" i="3"/>
  <c r="BR20" i="3"/>
  <c r="BK20" i="3"/>
  <c r="BD20" i="3"/>
  <c r="AW20" i="3"/>
  <c r="AP20" i="3"/>
  <c r="AI20" i="3"/>
  <c r="AB20" i="3"/>
  <c r="U20" i="3"/>
  <c r="N20" i="3"/>
  <c r="CF19" i="3"/>
  <c r="BY19" i="3"/>
  <c r="BR19" i="3"/>
  <c r="BK19" i="3"/>
  <c r="BD19" i="3"/>
  <c r="AW19" i="3"/>
  <c r="AP19" i="3"/>
  <c r="AI19" i="3"/>
  <c r="AB19" i="3"/>
  <c r="U19" i="3"/>
  <c r="N19" i="3"/>
  <c r="CF18" i="3"/>
  <c r="BY18" i="3"/>
  <c r="BR18" i="3"/>
  <c r="BK18" i="3"/>
  <c r="BD18" i="3"/>
  <c r="AW18" i="3"/>
  <c r="AP18" i="3"/>
  <c r="AI18" i="3"/>
  <c r="AB18" i="3"/>
  <c r="U18" i="3"/>
  <c r="N18" i="3"/>
  <c r="CF17" i="3"/>
  <c r="BY17" i="3"/>
  <c r="BR17" i="3"/>
  <c r="BK17" i="3"/>
  <c r="BD17" i="3"/>
  <c r="AW17" i="3"/>
  <c r="AP17" i="3"/>
  <c r="AI17" i="3"/>
  <c r="AB17" i="3"/>
  <c r="U17" i="3"/>
  <c r="N17" i="3"/>
  <c r="CF16" i="3"/>
  <c r="BY16" i="3"/>
  <c r="BR16" i="3"/>
  <c r="BK16" i="3"/>
  <c r="BD16" i="3"/>
  <c r="AW16" i="3"/>
  <c r="AP16" i="3"/>
  <c r="AI16" i="3"/>
  <c r="AB16" i="3"/>
  <c r="U16" i="3"/>
  <c r="N16" i="3"/>
  <c r="CF15" i="3"/>
  <c r="BY15" i="3"/>
  <c r="BR15" i="3"/>
  <c r="BK15" i="3"/>
  <c r="BD15" i="3"/>
  <c r="AW15" i="3"/>
  <c r="AP15" i="3"/>
  <c r="AI15" i="3"/>
  <c r="AB15" i="3"/>
  <c r="U15" i="3"/>
  <c r="N15" i="3"/>
  <c r="CF14" i="3"/>
  <c r="BY14" i="3"/>
  <c r="BR14" i="3"/>
  <c r="BK14" i="3"/>
  <c r="BD14" i="3"/>
  <c r="AW14" i="3"/>
  <c r="AP14" i="3"/>
  <c r="AI14" i="3"/>
  <c r="AB14" i="3"/>
  <c r="U14" i="3"/>
  <c r="N14" i="3"/>
  <c r="CF13" i="3"/>
  <c r="BY13" i="3"/>
  <c r="BR13" i="3"/>
  <c r="BK13" i="3"/>
  <c r="BD13" i="3"/>
  <c r="AW13" i="3"/>
  <c r="AP13" i="3"/>
  <c r="AI13" i="3"/>
  <c r="AB13" i="3"/>
  <c r="U13" i="3"/>
  <c r="N13" i="3"/>
  <c r="CF12" i="3"/>
  <c r="BY12" i="3"/>
  <c r="BR12" i="3"/>
  <c r="BK12" i="3"/>
  <c r="BD12" i="3"/>
  <c r="AW12" i="3"/>
  <c r="AP12" i="3"/>
  <c r="AI12" i="3"/>
  <c r="AB12" i="3"/>
  <c r="U12" i="3"/>
  <c r="N12" i="3"/>
  <c r="CF11" i="3"/>
  <c r="BY11" i="3"/>
  <c r="BR11" i="3"/>
  <c r="BK11" i="3"/>
  <c r="BD11" i="3"/>
  <c r="AW11" i="3"/>
  <c r="AP11" i="3"/>
  <c r="AI11" i="3"/>
  <c r="AB11" i="3"/>
  <c r="U11" i="3"/>
  <c r="N11" i="3"/>
  <c r="CF10" i="3"/>
  <c r="BY10" i="3"/>
  <c r="BR10" i="3"/>
  <c r="BK10" i="3"/>
  <c r="BD10" i="3"/>
  <c r="AW10" i="3"/>
  <c r="AP10" i="3"/>
  <c r="AI10" i="3"/>
  <c r="AB10" i="3"/>
  <c r="U10" i="3"/>
  <c r="N10" i="3"/>
  <c r="CF9" i="3"/>
  <c r="BY9" i="3"/>
  <c r="BR9" i="3"/>
  <c r="BK9" i="3"/>
  <c r="BD9" i="3"/>
  <c r="AW9" i="3"/>
  <c r="AP9" i="3"/>
  <c r="AI9" i="3"/>
  <c r="AB9" i="3"/>
  <c r="U9" i="3"/>
  <c r="N9" i="3"/>
  <c r="CF8" i="3"/>
  <c r="BY8" i="3"/>
  <c r="BR8" i="3"/>
  <c r="BK8" i="3"/>
  <c r="BD8" i="3"/>
  <c r="AW8" i="3"/>
  <c r="AP8" i="3"/>
  <c r="AI8" i="3"/>
  <c r="AB8" i="3"/>
  <c r="U8" i="3"/>
  <c r="N8" i="3"/>
  <c r="CF7" i="3"/>
  <c r="BY7" i="3"/>
  <c r="BR7" i="3"/>
  <c r="BK7" i="3"/>
  <c r="BD7" i="3"/>
  <c r="AW7" i="3"/>
  <c r="AP7" i="3"/>
  <c r="AI7" i="3"/>
  <c r="AB7" i="3"/>
  <c r="U7" i="3"/>
  <c r="N7" i="3"/>
  <c r="CF6" i="3"/>
  <c r="BY6" i="3"/>
  <c r="BR6" i="3"/>
  <c r="BK6" i="3"/>
  <c r="BD6" i="3"/>
  <c r="AW6" i="3"/>
  <c r="AP6" i="3"/>
  <c r="AI6" i="3"/>
  <c r="AB6" i="3"/>
  <c r="U6" i="3"/>
  <c r="N6" i="3"/>
  <c r="CF5" i="3"/>
  <c r="BY5" i="3"/>
  <c r="BR5" i="3"/>
  <c r="BK5" i="3"/>
  <c r="BD5" i="3"/>
  <c r="AW5" i="3"/>
  <c r="AP5" i="3"/>
  <c r="AI5" i="3"/>
  <c r="AB5" i="3"/>
  <c r="U5" i="3"/>
  <c r="N5" i="3"/>
  <c r="G5" i="3"/>
  <c r="AN38" i="4" l="1"/>
  <c r="B9" i="9"/>
  <c r="BP38" i="4"/>
  <c r="B13" i="9"/>
  <c r="BB38" i="4"/>
  <c r="B11" i="9"/>
  <c r="CD38" i="4"/>
  <c r="B15" i="9"/>
  <c r="AU38" i="4"/>
  <c r="B10" i="9"/>
  <c r="Z38" i="4"/>
  <c r="B7" i="9"/>
  <c r="AG38" i="4"/>
  <c r="B8" i="9"/>
  <c r="S38" i="4"/>
  <c r="B6" i="9"/>
  <c r="B19" i="9"/>
  <c r="H5" i="9"/>
  <c r="H4" i="9"/>
  <c r="BI38" i="4"/>
  <c r="B12" i="9"/>
  <c r="L38" i="4"/>
  <c r="BW38" i="4"/>
  <c r="E38" i="4"/>
  <c r="I5" i="11"/>
  <c r="H6" i="11"/>
  <c r="O5" i="11"/>
  <c r="A8" i="11"/>
  <c r="B7" i="11"/>
  <c r="I5" i="10"/>
  <c r="H6" i="10"/>
  <c r="O5" i="10"/>
  <c r="B6" i="10"/>
  <c r="A7" i="10"/>
  <c r="A7" i="8"/>
  <c r="B6" i="8"/>
  <c r="H6" i="8"/>
  <c r="I5" i="8"/>
  <c r="O5" i="8"/>
  <c r="I7" i="7"/>
  <c r="H8" i="7"/>
  <c r="B6" i="7"/>
  <c r="A7" i="7"/>
  <c r="P5" i="7"/>
  <c r="V5" i="7"/>
  <c r="O6" i="7"/>
  <c r="I5" i="6"/>
  <c r="H6" i="6"/>
  <c r="O5" i="6"/>
  <c r="B6" i="6"/>
  <c r="A7" i="6"/>
  <c r="A7" i="4"/>
  <c r="B6" i="4"/>
  <c r="I5" i="4"/>
  <c r="H6" i="4"/>
  <c r="O5" i="4"/>
  <c r="CB37" i="3"/>
  <c r="BU37" i="3"/>
  <c r="BN37" i="3"/>
  <c r="BG37" i="3"/>
  <c r="AZ37" i="3"/>
  <c r="AS37" i="3"/>
  <c r="AL37" i="3"/>
  <c r="AE37" i="3"/>
  <c r="X37" i="3"/>
  <c r="Q37" i="3"/>
  <c r="J37" i="3"/>
  <c r="C37" i="3"/>
  <c r="CE35" i="3"/>
  <c r="BX35" i="3"/>
  <c r="BQ35" i="3"/>
  <c r="BJ35" i="3"/>
  <c r="BC35" i="3"/>
  <c r="AV35" i="3"/>
  <c r="AO35" i="3"/>
  <c r="AH35" i="3"/>
  <c r="AA35" i="3"/>
  <c r="T35" i="3"/>
  <c r="M35" i="3"/>
  <c r="F35" i="3"/>
  <c r="CE34" i="3"/>
  <c r="BX34" i="3"/>
  <c r="BQ34" i="3"/>
  <c r="BJ34" i="3"/>
  <c r="BC34" i="3"/>
  <c r="AV34" i="3"/>
  <c r="AO34" i="3"/>
  <c r="AH34" i="3"/>
  <c r="AA34" i="3"/>
  <c r="T34" i="3"/>
  <c r="M34" i="3"/>
  <c r="F34" i="3"/>
  <c r="G34" i="3" s="1"/>
  <c r="CE33" i="3"/>
  <c r="BX33" i="3"/>
  <c r="BQ33" i="3"/>
  <c r="BJ33" i="3"/>
  <c r="BC33" i="3"/>
  <c r="AV33" i="3"/>
  <c r="AO33" i="3"/>
  <c r="AH33" i="3"/>
  <c r="AA33" i="3"/>
  <c r="T33" i="3"/>
  <c r="M33" i="3"/>
  <c r="F33" i="3"/>
  <c r="CE32" i="3"/>
  <c r="BX32" i="3"/>
  <c r="BQ32" i="3"/>
  <c r="BJ32" i="3"/>
  <c r="BC32" i="3"/>
  <c r="AV32" i="3"/>
  <c r="AO32" i="3"/>
  <c r="AH32" i="3"/>
  <c r="AA32" i="3"/>
  <c r="T32" i="3"/>
  <c r="M32" i="3"/>
  <c r="F32" i="3"/>
  <c r="CE31" i="3"/>
  <c r="BX31" i="3"/>
  <c r="BQ31" i="3"/>
  <c r="BJ31" i="3"/>
  <c r="BC31" i="3"/>
  <c r="AV31" i="3"/>
  <c r="AO31" i="3"/>
  <c r="AH31" i="3"/>
  <c r="AA31" i="3"/>
  <c r="T31" i="3"/>
  <c r="M31" i="3"/>
  <c r="F31" i="3"/>
  <c r="CE30" i="3"/>
  <c r="BX30" i="3"/>
  <c r="BQ30" i="3"/>
  <c r="BJ30" i="3"/>
  <c r="BC30" i="3"/>
  <c r="AV30" i="3"/>
  <c r="AO30" i="3"/>
  <c r="AH30" i="3"/>
  <c r="AA30" i="3"/>
  <c r="T30" i="3"/>
  <c r="M30" i="3"/>
  <c r="CE29" i="3"/>
  <c r="BX29" i="3"/>
  <c r="BQ29" i="3"/>
  <c r="BJ29" i="3"/>
  <c r="BC29" i="3"/>
  <c r="AV29" i="3"/>
  <c r="AO29" i="3"/>
  <c r="AH29" i="3"/>
  <c r="AA29" i="3"/>
  <c r="T29" i="3"/>
  <c r="M29" i="3"/>
  <c r="F29" i="3"/>
  <c r="CE28" i="3"/>
  <c r="BX28" i="3"/>
  <c r="BQ28" i="3"/>
  <c r="BJ28" i="3"/>
  <c r="BC28" i="3"/>
  <c r="AV28" i="3"/>
  <c r="AO28" i="3"/>
  <c r="AH28" i="3"/>
  <c r="AA28" i="3"/>
  <c r="T28" i="3"/>
  <c r="M28" i="3"/>
  <c r="F28" i="3"/>
  <c r="G28" i="3" s="1"/>
  <c r="CE27" i="3"/>
  <c r="BX27" i="3"/>
  <c r="BQ27" i="3"/>
  <c r="BJ27" i="3"/>
  <c r="BC27" i="3"/>
  <c r="AV27" i="3"/>
  <c r="AO27" i="3"/>
  <c r="AH27" i="3"/>
  <c r="AA27" i="3"/>
  <c r="T27" i="3"/>
  <c r="M27" i="3"/>
  <c r="F27" i="3"/>
  <c r="G27" i="3" s="1"/>
  <c r="CE26" i="3"/>
  <c r="BX26" i="3"/>
  <c r="BQ26" i="3"/>
  <c r="BJ26" i="3"/>
  <c r="BC26" i="3"/>
  <c r="AV26" i="3"/>
  <c r="AO26" i="3"/>
  <c r="AH26" i="3"/>
  <c r="AA26" i="3"/>
  <c r="T26" i="3"/>
  <c r="M26" i="3"/>
  <c r="F26" i="3"/>
  <c r="CE25" i="3"/>
  <c r="BX25" i="3"/>
  <c r="BQ25" i="3"/>
  <c r="BJ25" i="3"/>
  <c r="BC25" i="3"/>
  <c r="AV25" i="3"/>
  <c r="AO25" i="3"/>
  <c r="AH25" i="3"/>
  <c r="AA25" i="3"/>
  <c r="T25" i="3"/>
  <c r="M25" i="3"/>
  <c r="F25" i="3"/>
  <c r="CE24" i="3"/>
  <c r="BX24" i="3"/>
  <c r="BQ24" i="3"/>
  <c r="BJ24" i="3"/>
  <c r="BC24" i="3"/>
  <c r="AV24" i="3"/>
  <c r="AO24" i="3"/>
  <c r="AH24" i="3"/>
  <c r="AA24" i="3"/>
  <c r="T24" i="3"/>
  <c r="M24" i="3"/>
  <c r="F24" i="3"/>
  <c r="CE23" i="3"/>
  <c r="BX23" i="3"/>
  <c r="BQ23" i="3"/>
  <c r="BJ23" i="3"/>
  <c r="BC23" i="3"/>
  <c r="AV23" i="3"/>
  <c r="AO23" i="3"/>
  <c r="AH23" i="3"/>
  <c r="AA23" i="3"/>
  <c r="T23" i="3"/>
  <c r="M23" i="3"/>
  <c r="F23" i="3"/>
  <c r="CE22" i="3"/>
  <c r="BX22" i="3"/>
  <c r="BQ22" i="3"/>
  <c r="BJ22" i="3"/>
  <c r="BC22" i="3"/>
  <c r="AV22" i="3"/>
  <c r="AO22" i="3"/>
  <c r="AH22" i="3"/>
  <c r="AA22" i="3"/>
  <c r="T22" i="3"/>
  <c r="M22" i="3"/>
  <c r="F22" i="3"/>
  <c r="CE21" i="3"/>
  <c r="BX21" i="3"/>
  <c r="BQ21" i="3"/>
  <c r="BJ21" i="3"/>
  <c r="BC21" i="3"/>
  <c r="AV21" i="3"/>
  <c r="AO21" i="3"/>
  <c r="AH21" i="3"/>
  <c r="AA21" i="3"/>
  <c r="T21" i="3"/>
  <c r="M21" i="3"/>
  <c r="F21" i="3"/>
  <c r="G21" i="3" s="1"/>
  <c r="CE20" i="3"/>
  <c r="BX20" i="3"/>
  <c r="BQ20" i="3"/>
  <c r="BJ20" i="3"/>
  <c r="BC20" i="3"/>
  <c r="AV20" i="3"/>
  <c r="AO20" i="3"/>
  <c r="AH20" i="3"/>
  <c r="AA20" i="3"/>
  <c r="T20" i="3"/>
  <c r="M20" i="3"/>
  <c r="F20" i="3"/>
  <c r="G20" i="3" s="1"/>
  <c r="CE19" i="3"/>
  <c r="BX19" i="3"/>
  <c r="BQ19" i="3"/>
  <c r="BJ19" i="3"/>
  <c r="BC19" i="3"/>
  <c r="AV19" i="3"/>
  <c r="AO19" i="3"/>
  <c r="AH19" i="3"/>
  <c r="AA19" i="3"/>
  <c r="T19" i="3"/>
  <c r="M19" i="3"/>
  <c r="F19" i="3"/>
  <c r="CE18" i="3"/>
  <c r="BX18" i="3"/>
  <c r="BQ18" i="3"/>
  <c r="BJ18" i="3"/>
  <c r="BC18" i="3"/>
  <c r="AV18" i="3"/>
  <c r="AO18" i="3"/>
  <c r="AH18" i="3"/>
  <c r="AA18" i="3"/>
  <c r="T18" i="3"/>
  <c r="M18" i="3"/>
  <c r="F18" i="3"/>
  <c r="CE17" i="3"/>
  <c r="BX17" i="3"/>
  <c r="BQ17" i="3"/>
  <c r="BJ17" i="3"/>
  <c r="BC17" i="3"/>
  <c r="AV17" i="3"/>
  <c r="AO17" i="3"/>
  <c r="AH17" i="3"/>
  <c r="AA17" i="3"/>
  <c r="T17" i="3"/>
  <c r="M17" i="3"/>
  <c r="F17" i="3"/>
  <c r="CE16" i="3"/>
  <c r="BX16" i="3"/>
  <c r="BQ16" i="3"/>
  <c r="BJ16" i="3"/>
  <c r="BC16" i="3"/>
  <c r="AV16" i="3"/>
  <c r="AO16" i="3"/>
  <c r="AH16" i="3"/>
  <c r="AA16" i="3"/>
  <c r="T16" i="3"/>
  <c r="M16" i="3"/>
  <c r="F16" i="3"/>
  <c r="CE15" i="3"/>
  <c r="BX15" i="3"/>
  <c r="BQ15" i="3"/>
  <c r="BJ15" i="3"/>
  <c r="BC15" i="3"/>
  <c r="AV15" i="3"/>
  <c r="AO15" i="3"/>
  <c r="AH15" i="3"/>
  <c r="AA15" i="3"/>
  <c r="T15" i="3"/>
  <c r="M15" i="3"/>
  <c r="F15" i="3"/>
  <c r="G15" i="3" s="1"/>
  <c r="CE14" i="3"/>
  <c r="BX14" i="3"/>
  <c r="BQ14" i="3"/>
  <c r="BJ14" i="3"/>
  <c r="BC14" i="3"/>
  <c r="AV14" i="3"/>
  <c r="AO14" i="3"/>
  <c r="AH14" i="3"/>
  <c r="AA14" i="3"/>
  <c r="T14" i="3"/>
  <c r="M14" i="3"/>
  <c r="F14" i="3"/>
  <c r="G14" i="3" s="1"/>
  <c r="CE13" i="3"/>
  <c r="BX13" i="3"/>
  <c r="BQ13" i="3"/>
  <c r="BJ13" i="3"/>
  <c r="BC13" i="3"/>
  <c r="AV13" i="3"/>
  <c r="AO13" i="3"/>
  <c r="AH13" i="3"/>
  <c r="AA13" i="3"/>
  <c r="T13" i="3"/>
  <c r="M13" i="3"/>
  <c r="F13" i="3"/>
  <c r="G13" i="3" s="1"/>
  <c r="CE12" i="3"/>
  <c r="BX12" i="3"/>
  <c r="BQ12" i="3"/>
  <c r="BJ12" i="3"/>
  <c r="BC12" i="3"/>
  <c r="AV12" i="3"/>
  <c r="AO12" i="3"/>
  <c r="AH12" i="3"/>
  <c r="AA12" i="3"/>
  <c r="T12" i="3"/>
  <c r="M12" i="3"/>
  <c r="F12" i="3"/>
  <c r="CE11" i="3"/>
  <c r="BX11" i="3"/>
  <c r="BQ11" i="3"/>
  <c r="BJ11" i="3"/>
  <c r="BC11" i="3"/>
  <c r="AV11" i="3"/>
  <c r="AO11" i="3"/>
  <c r="AH11" i="3"/>
  <c r="AA11" i="3"/>
  <c r="T11" i="3"/>
  <c r="M11" i="3"/>
  <c r="F11" i="3"/>
  <c r="CE10" i="3"/>
  <c r="BX10" i="3"/>
  <c r="BQ10" i="3"/>
  <c r="BJ10" i="3"/>
  <c r="BC10" i="3"/>
  <c r="AV10" i="3"/>
  <c r="AO10" i="3"/>
  <c r="AH10" i="3"/>
  <c r="AA10" i="3"/>
  <c r="T10" i="3"/>
  <c r="M10" i="3"/>
  <c r="F10" i="3"/>
  <c r="CE9" i="3"/>
  <c r="BX9" i="3"/>
  <c r="BQ9" i="3"/>
  <c r="BJ9" i="3"/>
  <c r="BC9" i="3"/>
  <c r="AV9" i="3"/>
  <c r="AO9" i="3"/>
  <c r="AH9" i="3"/>
  <c r="AA9" i="3"/>
  <c r="T9" i="3"/>
  <c r="M9" i="3"/>
  <c r="F9" i="3"/>
  <c r="CE8" i="3"/>
  <c r="BX8" i="3"/>
  <c r="BQ8" i="3"/>
  <c r="BJ8" i="3"/>
  <c r="BC8" i="3"/>
  <c r="AV8" i="3"/>
  <c r="AO8" i="3"/>
  <c r="AH8" i="3"/>
  <c r="AA8" i="3"/>
  <c r="T8" i="3"/>
  <c r="M8" i="3"/>
  <c r="F8" i="3"/>
  <c r="G8" i="3" s="1"/>
  <c r="CE7" i="3"/>
  <c r="BX7" i="3"/>
  <c r="BQ7" i="3"/>
  <c r="BJ7" i="3"/>
  <c r="BC7" i="3"/>
  <c r="AV7" i="3"/>
  <c r="AO7" i="3"/>
  <c r="AH7" i="3"/>
  <c r="AA7" i="3"/>
  <c r="T7" i="3"/>
  <c r="M7" i="3"/>
  <c r="F7" i="3"/>
  <c r="G7" i="3" s="1"/>
  <c r="CE6" i="3"/>
  <c r="BX6" i="3"/>
  <c r="BQ6" i="3"/>
  <c r="BJ6" i="3"/>
  <c r="BC6" i="3"/>
  <c r="AV6" i="3"/>
  <c r="AO6" i="3"/>
  <c r="AH6" i="3"/>
  <c r="AA6" i="3"/>
  <c r="T6" i="3"/>
  <c r="M6" i="3"/>
  <c r="CE5" i="3"/>
  <c r="BX5" i="3"/>
  <c r="BQ5" i="3"/>
  <c r="BJ5" i="3"/>
  <c r="BC5" i="3"/>
  <c r="AV5" i="3"/>
  <c r="AO5" i="3"/>
  <c r="AH5" i="3"/>
  <c r="AA5" i="3"/>
  <c r="T5" i="3"/>
  <c r="M5" i="3"/>
  <c r="J36" i="3" s="1"/>
  <c r="F5" i="3"/>
  <c r="CD2" i="3"/>
  <c r="BW2" i="3"/>
  <c r="BP2" i="3"/>
  <c r="BI2" i="3"/>
  <c r="BB2" i="3"/>
  <c r="AU2" i="3"/>
  <c r="AN2" i="3"/>
  <c r="AG2" i="3"/>
  <c r="Z2" i="3"/>
  <c r="S2" i="3"/>
  <c r="L2" i="3"/>
  <c r="F103" i="2"/>
  <c r="F104" i="2" s="1"/>
  <c r="F105" i="2" s="1"/>
  <c r="F106" i="2" s="1"/>
  <c r="F107" i="2" s="1"/>
  <c r="F108" i="2" s="1"/>
  <c r="F109" i="2" s="1"/>
  <c r="F110" i="2" s="1"/>
  <c r="F111" i="2" s="1"/>
  <c r="F112" i="2" s="1"/>
  <c r="F113" i="2" s="1"/>
  <c r="F114" i="2" s="1"/>
  <c r="F115" i="2" s="1"/>
  <c r="F116" i="2" s="1"/>
  <c r="F102" i="2"/>
  <c r="F100" i="2"/>
  <c r="F99" i="2" s="1"/>
  <c r="F98" i="2" s="1"/>
  <c r="F31" i="9" l="1"/>
  <c r="C31" i="9"/>
  <c r="I31" i="9"/>
  <c r="C16" i="9"/>
  <c r="A9" i="11"/>
  <c r="B8" i="11"/>
  <c r="V5" i="11"/>
  <c r="P5" i="11"/>
  <c r="O6" i="11"/>
  <c r="I6" i="11"/>
  <c r="H7" i="11"/>
  <c r="A8" i="10"/>
  <c r="B7" i="10"/>
  <c r="V5" i="10"/>
  <c r="O6" i="10"/>
  <c r="P5" i="10"/>
  <c r="I6" i="10"/>
  <c r="H7" i="10"/>
  <c r="V5" i="8"/>
  <c r="P5" i="8"/>
  <c r="O6" i="8"/>
  <c r="H7" i="8"/>
  <c r="I6" i="8"/>
  <c r="B7" i="8"/>
  <c r="A8" i="8"/>
  <c r="B7" i="7"/>
  <c r="A8" i="7"/>
  <c r="P6" i="7"/>
  <c r="O7" i="7"/>
  <c r="AC5" i="7"/>
  <c r="V6" i="7"/>
  <c r="W5" i="7"/>
  <c r="H9" i="7"/>
  <c r="I8" i="7"/>
  <c r="I6" i="6"/>
  <c r="H7" i="6"/>
  <c r="V5" i="6"/>
  <c r="P5" i="6"/>
  <c r="O6" i="6"/>
  <c r="B7" i="6"/>
  <c r="A8" i="6"/>
  <c r="V5" i="4"/>
  <c r="O6" i="4"/>
  <c r="P5" i="4"/>
  <c r="I6" i="4"/>
  <c r="H7" i="4"/>
  <c r="A8" i="4"/>
  <c r="B7" i="4"/>
  <c r="AI36" i="3"/>
  <c r="BK37" i="3"/>
  <c r="BI38" i="3" s="1"/>
  <c r="H5" i="3"/>
  <c r="B5" i="3"/>
  <c r="A6" i="3"/>
  <c r="CF37" i="3"/>
  <c r="CD38" i="3" s="1"/>
  <c r="CF36" i="3"/>
  <c r="BD37" i="3"/>
  <c r="BB38" i="3" s="1"/>
  <c r="BD36" i="3"/>
  <c r="AB37" i="3"/>
  <c r="Z38" i="3" s="1"/>
  <c r="AB36" i="3"/>
  <c r="C36" i="3"/>
  <c r="Q36" i="3"/>
  <c r="AE36" i="3"/>
  <c r="AS36" i="3"/>
  <c r="BG36" i="3"/>
  <c r="BU36" i="3"/>
  <c r="AP37" i="3"/>
  <c r="AN38" i="3" s="1"/>
  <c r="AP36" i="3"/>
  <c r="U37" i="3"/>
  <c r="S38" i="3" s="1"/>
  <c r="U36" i="3"/>
  <c r="AW37" i="3"/>
  <c r="AU38" i="3" s="1"/>
  <c r="AW36" i="3"/>
  <c r="BY37" i="3"/>
  <c r="BW38" i="3" s="1"/>
  <c r="BY36" i="3"/>
  <c r="N37" i="3"/>
  <c r="L38" i="3" s="1"/>
  <c r="N36" i="3"/>
  <c r="AI37" i="3"/>
  <c r="AG38" i="3" s="1"/>
  <c r="BR37" i="3"/>
  <c r="BP38" i="3" s="1"/>
  <c r="BR36" i="3"/>
  <c r="X36" i="3"/>
  <c r="AL36" i="3"/>
  <c r="AZ36" i="3"/>
  <c r="BN36" i="3"/>
  <c r="CB36" i="3"/>
  <c r="BK36" i="3"/>
  <c r="F97" i="2"/>
  <c r="F96" i="2"/>
  <c r="F95" i="2" s="1"/>
  <c r="F94" i="2" s="1"/>
  <c r="F93" i="2" s="1"/>
  <c r="F92" i="2" s="1"/>
  <c r="F91" i="2" s="1"/>
  <c r="F90" i="2" s="1"/>
  <c r="F89" i="2" s="1"/>
  <c r="F88" i="2" s="1"/>
  <c r="F87" i="2" s="1"/>
  <c r="F86" i="2" s="1"/>
  <c r="F85" i="2" s="1"/>
  <c r="F84" i="2" s="1"/>
  <c r="F83" i="2" s="1"/>
  <c r="F82" i="2" s="1"/>
  <c r="F81" i="2" s="1"/>
  <c r="F80" i="2" s="1"/>
  <c r="F79" i="2" s="1"/>
  <c r="F78" i="2" s="1"/>
  <c r="F77" i="2" s="1"/>
  <c r="F76" i="2" s="1"/>
  <c r="F75" i="2" s="1"/>
  <c r="F74" i="2" s="1"/>
  <c r="F73" i="2" s="1"/>
  <c r="F72" i="2" s="1"/>
  <c r="F71" i="2" s="1"/>
  <c r="F70" i="2" s="1"/>
  <c r="F69" i="2" s="1"/>
  <c r="F68" i="2" s="1"/>
  <c r="F67" i="2" s="1"/>
  <c r="I7" i="11" l="1"/>
  <c r="H8" i="11"/>
  <c r="O7" i="11"/>
  <c r="P6" i="11"/>
  <c r="W5" i="11"/>
  <c r="AC5" i="11"/>
  <c r="V6" i="11"/>
  <c r="A10" i="11"/>
  <c r="B9" i="11"/>
  <c r="A9" i="10"/>
  <c r="B8" i="10"/>
  <c r="I7" i="10"/>
  <c r="H8" i="10"/>
  <c r="O7" i="10"/>
  <c r="P6" i="10"/>
  <c r="W5" i="10"/>
  <c r="V6" i="10"/>
  <c r="AC5" i="10"/>
  <c r="H8" i="8"/>
  <c r="I7" i="8"/>
  <c r="O7" i="8"/>
  <c r="P6" i="8"/>
  <c r="B8" i="8"/>
  <c r="A9" i="8"/>
  <c r="V6" i="8"/>
  <c r="AC5" i="8"/>
  <c r="W5" i="8"/>
  <c r="B8" i="7"/>
  <c r="A9" i="7"/>
  <c r="H10" i="7"/>
  <c r="I9" i="7"/>
  <c r="P7" i="7"/>
  <c r="O8" i="7"/>
  <c r="V7" i="7"/>
  <c r="W6" i="7"/>
  <c r="AJ5" i="7"/>
  <c r="AD5" i="7"/>
  <c r="AC6" i="7"/>
  <c r="W5" i="6"/>
  <c r="V6" i="6"/>
  <c r="AC5" i="6"/>
  <c r="I7" i="6"/>
  <c r="H8" i="6"/>
  <c r="A9" i="6"/>
  <c r="B8" i="6"/>
  <c r="P6" i="6"/>
  <c r="O7" i="6"/>
  <c r="A9" i="4"/>
  <c r="B8" i="4"/>
  <c r="W5" i="4"/>
  <c r="V6" i="4"/>
  <c r="AC5" i="4"/>
  <c r="I7" i="4"/>
  <c r="H8" i="4"/>
  <c r="O7" i="4"/>
  <c r="P6" i="4"/>
  <c r="I5" i="3"/>
  <c r="H6" i="3"/>
  <c r="O5" i="3"/>
  <c r="B6" i="3"/>
  <c r="A7" i="3"/>
  <c r="F66" i="2"/>
  <c r="F65" i="2"/>
  <c r="F64" i="2" s="1"/>
  <c r="F63" i="2" s="1"/>
  <c r="F62" i="2" s="1"/>
  <c r="F61" i="2" s="1"/>
  <c r="F60" i="2" s="1"/>
  <c r="F59" i="2" s="1"/>
  <c r="F58" i="2" s="1"/>
  <c r="F57" i="2" s="1"/>
  <c r="F56" i="2" s="1"/>
  <c r="F55" i="2" s="1"/>
  <c r="F54" i="2" s="1"/>
  <c r="F53" i="2" s="1"/>
  <c r="F52" i="2" s="1"/>
  <c r="F51" i="2" s="1"/>
  <c r="F50" i="2" s="1"/>
  <c r="F49" i="2" s="1"/>
  <c r="F48" i="2" s="1"/>
  <c r="F47" i="2" s="1"/>
  <c r="F46" i="2" s="1"/>
  <c r="F45" i="2" s="1"/>
  <c r="F44" i="2" s="1"/>
  <c r="F43" i="2" s="1"/>
  <c r="F42" i="2" s="1"/>
  <c r="F41" i="2" s="1"/>
  <c r="F40" i="2" s="1"/>
  <c r="F39" i="2" s="1"/>
  <c r="F38" i="2" s="1"/>
  <c r="F37" i="2" s="1"/>
  <c r="F36" i="2" s="1"/>
  <c r="F35" i="2" s="1"/>
  <c r="F34" i="2" s="1"/>
  <c r="F33" i="2" s="1"/>
  <c r="F32" i="2" s="1"/>
  <c r="F31" i="2" s="1"/>
  <c r="F30" i="2" s="1"/>
  <c r="F29" i="2" s="1"/>
  <c r="F28" i="2" s="1"/>
  <c r="F27" i="2" s="1"/>
  <c r="F26" i="2" s="1"/>
  <c r="F25" i="2" s="1"/>
  <c r="F24" i="2" s="1"/>
  <c r="F23" i="2" s="1"/>
  <c r="F22" i="2" s="1"/>
  <c r="F21" i="2" s="1"/>
  <c r="F20" i="2" s="1"/>
  <c r="F19" i="2" s="1"/>
  <c r="F18" i="2" s="1"/>
  <c r="F17" i="2" s="1"/>
  <c r="F16" i="2" s="1"/>
  <c r="F15" i="2" s="1"/>
  <c r="F14" i="2" s="1"/>
  <c r="F13" i="2" s="1"/>
  <c r="F12" i="2" s="1"/>
  <c r="F11" i="2" s="1"/>
  <c r="F10" i="2" s="1"/>
  <c r="F9" i="2" s="1"/>
  <c r="F8" i="2" s="1"/>
  <c r="F7" i="2" s="1"/>
  <c r="F6" i="2" s="1"/>
  <c r="F5" i="2" s="1"/>
  <c r="F4" i="2" s="1"/>
  <c r="F3" i="2" s="1"/>
  <c r="F2" i="2" s="1"/>
  <c r="B10" i="11" l="1"/>
  <c r="A11" i="11"/>
  <c r="W6" i="11"/>
  <c r="V7" i="11"/>
  <c r="O8" i="11"/>
  <c r="P7" i="11"/>
  <c r="AJ5" i="11"/>
  <c r="AC6" i="11"/>
  <c r="AD5" i="11"/>
  <c r="I8" i="11"/>
  <c r="H9" i="11"/>
  <c r="A10" i="10"/>
  <c r="B9" i="10"/>
  <c r="W6" i="10"/>
  <c r="V7" i="10"/>
  <c r="AJ5" i="10"/>
  <c r="AD5" i="10"/>
  <c r="AC6" i="10"/>
  <c r="I8" i="10"/>
  <c r="H9" i="10"/>
  <c r="P7" i="10"/>
  <c r="O8" i="10"/>
  <c r="V7" i="8"/>
  <c r="W6" i="8"/>
  <c r="B9" i="8"/>
  <c r="A10" i="8"/>
  <c r="AJ5" i="8"/>
  <c r="AD5" i="8"/>
  <c r="AC6" i="8"/>
  <c r="P7" i="8"/>
  <c r="O8" i="8"/>
  <c r="H9" i="8"/>
  <c r="I8" i="8"/>
  <c r="AQ5" i="7"/>
  <c r="AK5" i="7"/>
  <c r="AJ6" i="7"/>
  <c r="V8" i="7"/>
  <c r="W7" i="7"/>
  <c r="I10" i="7"/>
  <c r="H11" i="7"/>
  <c r="O9" i="7"/>
  <c r="P8" i="7"/>
  <c r="AD6" i="7"/>
  <c r="AC7" i="7"/>
  <c r="B9" i="7"/>
  <c r="A10" i="7"/>
  <c r="W6" i="6"/>
  <c r="V7" i="6"/>
  <c r="P7" i="6"/>
  <c r="O8" i="6"/>
  <c r="A10" i="6"/>
  <c r="B9" i="6"/>
  <c r="H9" i="6"/>
  <c r="I8" i="6"/>
  <c r="AJ5" i="6"/>
  <c r="AD5" i="6"/>
  <c r="AC6" i="6"/>
  <c r="I8" i="4"/>
  <c r="H9" i="4"/>
  <c r="AC6" i="4"/>
  <c r="AJ5" i="4"/>
  <c r="AD5" i="4"/>
  <c r="O8" i="4"/>
  <c r="P7" i="4"/>
  <c r="W6" i="4"/>
  <c r="V7" i="4"/>
  <c r="A10" i="4"/>
  <c r="B9" i="4"/>
  <c r="V5" i="3"/>
  <c r="P5" i="3"/>
  <c r="O6" i="3"/>
  <c r="I6" i="3"/>
  <c r="H7" i="3"/>
  <c r="B7" i="3"/>
  <c r="A8" i="3"/>
  <c r="AK5" i="11" l="1"/>
  <c r="AJ6" i="11"/>
  <c r="AQ5" i="11"/>
  <c r="O9" i="11"/>
  <c r="P8" i="11"/>
  <c r="AC7" i="11"/>
  <c r="AD6" i="11"/>
  <c r="W7" i="11"/>
  <c r="V8" i="11"/>
  <c r="I9" i="11"/>
  <c r="H10" i="11"/>
  <c r="B11" i="11"/>
  <c r="A12" i="11"/>
  <c r="A11" i="10"/>
  <c r="B10" i="10"/>
  <c r="I9" i="10"/>
  <c r="H10" i="10"/>
  <c r="AC7" i="10"/>
  <c r="AD6" i="10"/>
  <c r="AK5" i="10"/>
  <c r="AJ6" i="10"/>
  <c r="AQ5" i="10"/>
  <c r="W7" i="10"/>
  <c r="V8" i="10"/>
  <c r="P8" i="10"/>
  <c r="O9" i="10"/>
  <c r="AC7" i="8"/>
  <c r="AD6" i="8"/>
  <c r="AJ6" i="8"/>
  <c r="AK5" i="8"/>
  <c r="AQ5" i="8"/>
  <c r="B10" i="8"/>
  <c r="A11" i="8"/>
  <c r="I9" i="8"/>
  <c r="H10" i="8"/>
  <c r="O9" i="8"/>
  <c r="P8" i="8"/>
  <c r="V8" i="8"/>
  <c r="W7" i="8"/>
  <c r="AD7" i="7"/>
  <c r="AC8" i="7"/>
  <c r="AK6" i="7"/>
  <c r="AJ7" i="7"/>
  <c r="AR5" i="7"/>
  <c r="AQ6" i="7"/>
  <c r="AX5" i="7"/>
  <c r="P9" i="7"/>
  <c r="O10" i="7"/>
  <c r="H12" i="7"/>
  <c r="I11" i="7"/>
  <c r="B10" i="7"/>
  <c r="A11" i="7"/>
  <c r="V9" i="7"/>
  <c r="W8" i="7"/>
  <c r="H10" i="6"/>
  <c r="I9" i="6"/>
  <c r="AK5" i="6"/>
  <c r="AJ6" i="6"/>
  <c r="AQ5" i="6"/>
  <c r="AD6" i="6"/>
  <c r="AC7" i="6"/>
  <c r="A11" i="6"/>
  <c r="B10" i="6"/>
  <c r="O9" i="6"/>
  <c r="P8" i="6"/>
  <c r="W7" i="6"/>
  <c r="V8" i="6"/>
  <c r="O9" i="4"/>
  <c r="P8" i="4"/>
  <c r="AK5" i="4"/>
  <c r="AQ5" i="4"/>
  <c r="AJ6" i="4"/>
  <c r="AC7" i="4"/>
  <c r="AD6" i="4"/>
  <c r="A11" i="4"/>
  <c r="B10" i="4"/>
  <c r="I9" i="4"/>
  <c r="H10" i="4"/>
  <c r="W7" i="4"/>
  <c r="V8" i="4"/>
  <c r="P6" i="3"/>
  <c r="O7" i="3"/>
  <c r="W5" i="3"/>
  <c r="V6" i="3"/>
  <c r="AC5" i="3"/>
  <c r="B8" i="3"/>
  <c r="A9" i="3"/>
  <c r="I7" i="3"/>
  <c r="H8" i="3"/>
  <c r="AC8" i="11" l="1"/>
  <c r="AD7" i="11"/>
  <c r="B12" i="11"/>
  <c r="A13" i="11"/>
  <c r="O10" i="11"/>
  <c r="P9" i="11"/>
  <c r="I10" i="11"/>
  <c r="H11" i="11"/>
  <c r="AX5" i="11"/>
  <c r="AQ6" i="11"/>
  <c r="AR5" i="11"/>
  <c r="AK6" i="11"/>
  <c r="AJ7" i="11"/>
  <c r="W8" i="11"/>
  <c r="V9" i="11"/>
  <c r="AK6" i="10"/>
  <c r="AJ7" i="10"/>
  <c r="AR5" i="10"/>
  <c r="AX5" i="10"/>
  <c r="AQ6" i="10"/>
  <c r="B11" i="10"/>
  <c r="A12" i="10"/>
  <c r="P9" i="10"/>
  <c r="O10" i="10"/>
  <c r="AC8" i="10"/>
  <c r="AD7" i="10"/>
  <c r="W8" i="10"/>
  <c r="V9" i="10"/>
  <c r="I10" i="10"/>
  <c r="H11" i="10"/>
  <c r="AC8" i="8"/>
  <c r="AD7" i="8"/>
  <c r="A12" i="8"/>
  <c r="B11" i="8"/>
  <c r="I10" i="8"/>
  <c r="H11" i="8"/>
  <c r="AX5" i="8"/>
  <c r="AR5" i="8"/>
  <c r="AQ6" i="8"/>
  <c r="V9" i="8"/>
  <c r="W8" i="8"/>
  <c r="AJ7" i="8"/>
  <c r="AK6" i="8"/>
  <c r="P9" i="8"/>
  <c r="O10" i="8"/>
  <c r="AR6" i="7"/>
  <c r="AQ7" i="7"/>
  <c r="H13" i="7"/>
  <c r="I12" i="7"/>
  <c r="AX6" i="7"/>
  <c r="BE5" i="7"/>
  <c r="AY5" i="7"/>
  <c r="B11" i="7"/>
  <c r="A12" i="7"/>
  <c r="AJ8" i="7"/>
  <c r="AK7" i="7"/>
  <c r="V10" i="7"/>
  <c r="W9" i="7"/>
  <c r="AD8" i="7"/>
  <c r="AC9" i="7"/>
  <c r="P10" i="7"/>
  <c r="O11" i="7"/>
  <c r="AX5" i="6"/>
  <c r="AR5" i="6"/>
  <c r="AQ6" i="6"/>
  <c r="AK6" i="6"/>
  <c r="AJ7" i="6"/>
  <c r="H11" i="6"/>
  <c r="I10" i="6"/>
  <c r="A12" i="6"/>
  <c r="B11" i="6"/>
  <c r="V9" i="6"/>
  <c r="W8" i="6"/>
  <c r="O10" i="6"/>
  <c r="P9" i="6"/>
  <c r="AC8" i="6"/>
  <c r="AD7" i="6"/>
  <c r="I10" i="4"/>
  <c r="H11" i="4"/>
  <c r="AC8" i="4"/>
  <c r="AD7" i="4"/>
  <c r="W8" i="4"/>
  <c r="V9" i="4"/>
  <c r="AK6" i="4"/>
  <c r="AJ7" i="4"/>
  <c r="A12" i="4"/>
  <c r="B11" i="4"/>
  <c r="AQ6" i="4"/>
  <c r="AX5" i="4"/>
  <c r="AR5" i="4"/>
  <c r="O10" i="4"/>
  <c r="P9" i="4"/>
  <c r="A10" i="3"/>
  <c r="B9" i="3"/>
  <c r="G9" i="3" s="1"/>
  <c r="AJ5" i="3"/>
  <c r="AD5" i="3"/>
  <c r="AC6" i="3"/>
  <c r="I8" i="3"/>
  <c r="H9" i="3"/>
  <c r="W6" i="3"/>
  <c r="V7" i="3"/>
  <c r="P7" i="3"/>
  <c r="O8" i="3"/>
  <c r="I11" i="11" l="1"/>
  <c r="H12" i="11"/>
  <c r="AK7" i="11"/>
  <c r="AJ8" i="11"/>
  <c r="P10" i="11"/>
  <c r="O11" i="11"/>
  <c r="B13" i="11"/>
  <c r="A14" i="11"/>
  <c r="W9" i="11"/>
  <c r="V10" i="11"/>
  <c r="AQ7" i="11"/>
  <c r="AR6" i="11"/>
  <c r="AY5" i="11"/>
  <c r="AX6" i="11"/>
  <c r="BE5" i="11"/>
  <c r="AC9" i="11"/>
  <c r="AD8" i="11"/>
  <c r="I11" i="10"/>
  <c r="H12" i="10"/>
  <c r="B12" i="10"/>
  <c r="A13" i="10"/>
  <c r="O11" i="10"/>
  <c r="P10" i="10"/>
  <c r="W9" i="10"/>
  <c r="V10" i="10"/>
  <c r="AR6" i="10"/>
  <c r="AQ7" i="10"/>
  <c r="AY5" i="10"/>
  <c r="AX6" i="10"/>
  <c r="BE5" i="10"/>
  <c r="AC9" i="10"/>
  <c r="AD8" i="10"/>
  <c r="AK7" i="10"/>
  <c r="AJ8" i="10"/>
  <c r="O11" i="8"/>
  <c r="P10" i="8"/>
  <c r="AX6" i="8"/>
  <c r="AY5" i="8"/>
  <c r="BE5" i="8"/>
  <c r="I11" i="8"/>
  <c r="H12" i="8"/>
  <c r="AQ7" i="8"/>
  <c r="AR6" i="8"/>
  <c r="AJ8" i="8"/>
  <c r="AK7" i="8"/>
  <c r="B12" i="8"/>
  <c r="A13" i="8"/>
  <c r="W9" i="8"/>
  <c r="V10" i="8"/>
  <c r="AD8" i="8"/>
  <c r="AC9" i="8"/>
  <c r="AR7" i="7"/>
  <c r="AQ8" i="7"/>
  <c r="B12" i="7"/>
  <c r="A13" i="7"/>
  <c r="AD9" i="7"/>
  <c r="AC10" i="7"/>
  <c r="AJ9" i="7"/>
  <c r="AK8" i="7"/>
  <c r="AX7" i="7"/>
  <c r="AY6" i="7"/>
  <c r="H14" i="7"/>
  <c r="I13" i="7"/>
  <c r="P11" i="7"/>
  <c r="O12" i="7"/>
  <c r="BF5" i="7"/>
  <c r="BE6" i="7"/>
  <c r="BL5" i="7"/>
  <c r="W10" i="7"/>
  <c r="V11" i="7"/>
  <c r="AY5" i="6"/>
  <c r="AX6" i="6"/>
  <c r="BE5" i="6"/>
  <c r="A13" i="6"/>
  <c r="B12" i="6"/>
  <c r="AC9" i="6"/>
  <c r="AD8" i="6"/>
  <c r="H12" i="6"/>
  <c r="I11" i="6"/>
  <c r="AK7" i="6"/>
  <c r="AJ8" i="6"/>
  <c r="O11" i="6"/>
  <c r="P10" i="6"/>
  <c r="AR6" i="6"/>
  <c r="AQ7" i="6"/>
  <c r="V10" i="6"/>
  <c r="W9" i="6"/>
  <c r="A13" i="4"/>
  <c r="B12" i="4"/>
  <c r="O11" i="4"/>
  <c r="P10" i="4"/>
  <c r="W9" i="4"/>
  <c r="V10" i="4"/>
  <c r="AY5" i="4"/>
  <c r="AX6" i="4"/>
  <c r="BE5" i="4"/>
  <c r="AQ7" i="4"/>
  <c r="AR6" i="4"/>
  <c r="AC9" i="4"/>
  <c r="AD8" i="4"/>
  <c r="AK7" i="4"/>
  <c r="AJ8" i="4"/>
  <c r="H12" i="4"/>
  <c r="I11" i="4"/>
  <c r="H10" i="3"/>
  <c r="I9" i="3"/>
  <c r="O9" i="3"/>
  <c r="P8" i="3"/>
  <c r="AK5" i="3"/>
  <c r="AJ6" i="3"/>
  <c r="AQ5" i="3"/>
  <c r="W7" i="3"/>
  <c r="V8" i="3"/>
  <c r="A11" i="3"/>
  <c r="B10" i="3"/>
  <c r="G10" i="3" s="1"/>
  <c r="AD6" i="3"/>
  <c r="AC7" i="3"/>
  <c r="B14" i="11" l="1"/>
  <c r="A15" i="11"/>
  <c r="AD9" i="11"/>
  <c r="AC10" i="11"/>
  <c r="BL5" i="11"/>
  <c r="BE6" i="11"/>
  <c r="BF5" i="11"/>
  <c r="AY6" i="11"/>
  <c r="AX7" i="11"/>
  <c r="P11" i="11"/>
  <c r="O12" i="11"/>
  <c r="AK8" i="11"/>
  <c r="AJ9" i="11"/>
  <c r="AQ8" i="11"/>
  <c r="AR7" i="11"/>
  <c r="V11" i="11"/>
  <c r="W10" i="11"/>
  <c r="I12" i="11"/>
  <c r="H13" i="11"/>
  <c r="W10" i="10"/>
  <c r="V11" i="10"/>
  <c r="AD9" i="10"/>
  <c r="AC10" i="10"/>
  <c r="AK8" i="10"/>
  <c r="AJ9" i="10"/>
  <c r="BL5" i="10"/>
  <c r="BE6" i="10"/>
  <c r="BF5" i="10"/>
  <c r="P11" i="10"/>
  <c r="O12" i="10"/>
  <c r="AY6" i="10"/>
  <c r="AX7" i="10"/>
  <c r="B13" i="10"/>
  <c r="A14" i="10"/>
  <c r="AR7" i="10"/>
  <c r="AQ8" i="10"/>
  <c r="I12" i="10"/>
  <c r="H13" i="10"/>
  <c r="AD9" i="8"/>
  <c r="AC10" i="8"/>
  <c r="I12" i="8"/>
  <c r="H13" i="8"/>
  <c r="AQ8" i="8"/>
  <c r="AR7" i="8"/>
  <c r="W10" i="8"/>
  <c r="V11" i="8"/>
  <c r="A14" i="8"/>
  <c r="B13" i="8"/>
  <c r="BL5" i="8"/>
  <c r="BE6" i="8"/>
  <c r="BF5" i="8"/>
  <c r="AX7" i="8"/>
  <c r="AY6" i="8"/>
  <c r="AJ9" i="8"/>
  <c r="AK8" i="8"/>
  <c r="P11" i="8"/>
  <c r="O12" i="8"/>
  <c r="AX8" i="7"/>
  <c r="AY7" i="7"/>
  <c r="BF6" i="7"/>
  <c r="BE7" i="7"/>
  <c r="AJ10" i="7"/>
  <c r="AK9" i="7"/>
  <c r="AD10" i="7"/>
  <c r="AC11" i="7"/>
  <c r="B13" i="7"/>
  <c r="A14" i="7"/>
  <c r="P12" i="7"/>
  <c r="O13" i="7"/>
  <c r="V12" i="7"/>
  <c r="W11" i="7"/>
  <c r="I14" i="7"/>
  <c r="H15" i="7"/>
  <c r="AR8" i="7"/>
  <c r="AQ9" i="7"/>
  <c r="BS5" i="7"/>
  <c r="BL6" i="7"/>
  <c r="BM5" i="7"/>
  <c r="AY6" i="6"/>
  <c r="AX7" i="6"/>
  <c r="V11" i="6"/>
  <c r="W10" i="6"/>
  <c r="H13" i="6"/>
  <c r="I12" i="6"/>
  <c r="AQ8" i="6"/>
  <c r="AR7" i="6"/>
  <c r="AC10" i="6"/>
  <c r="AD9" i="6"/>
  <c r="O12" i="6"/>
  <c r="P11" i="6"/>
  <c r="A14" i="6"/>
  <c r="B13" i="6"/>
  <c r="AJ9" i="6"/>
  <c r="AK8" i="6"/>
  <c r="BL5" i="6"/>
  <c r="BF5" i="6"/>
  <c r="BE6" i="6"/>
  <c r="AK8" i="4"/>
  <c r="AJ9" i="4"/>
  <c r="V11" i="4"/>
  <c r="W10" i="4"/>
  <c r="AY6" i="4"/>
  <c r="AX7" i="4"/>
  <c r="AC10" i="4"/>
  <c r="AD9" i="4"/>
  <c r="H13" i="4"/>
  <c r="I12" i="4"/>
  <c r="O12" i="4"/>
  <c r="P11" i="4"/>
  <c r="AQ8" i="4"/>
  <c r="AR7" i="4"/>
  <c r="BL5" i="4"/>
  <c r="BF5" i="4"/>
  <c r="BE6" i="4"/>
  <c r="A14" i="4"/>
  <c r="B13" i="4"/>
  <c r="AX5" i="3"/>
  <c r="AR5" i="3"/>
  <c r="AQ6" i="3"/>
  <c r="AK6" i="3"/>
  <c r="AJ7" i="3"/>
  <c r="V9" i="3"/>
  <c r="W8" i="3"/>
  <c r="H11" i="3"/>
  <c r="I10" i="3"/>
  <c r="AD7" i="3"/>
  <c r="AC8" i="3"/>
  <c r="O10" i="3"/>
  <c r="P9" i="3"/>
  <c r="A12" i="3"/>
  <c r="B11" i="3"/>
  <c r="G11" i="3" s="1"/>
  <c r="AY7" i="11" l="1"/>
  <c r="AX8" i="11"/>
  <c r="V12" i="11"/>
  <c r="W11" i="11"/>
  <c r="B15" i="11"/>
  <c r="A16" i="11"/>
  <c r="BF6" i="11"/>
  <c r="BE7" i="11"/>
  <c r="BM5" i="11"/>
  <c r="BL6" i="11"/>
  <c r="BS5" i="11"/>
  <c r="AQ9" i="11"/>
  <c r="AR8" i="11"/>
  <c r="AK9" i="11"/>
  <c r="AJ10" i="11"/>
  <c r="AD10" i="11"/>
  <c r="AC11" i="11"/>
  <c r="H14" i="11"/>
  <c r="I13" i="11"/>
  <c r="P12" i="11"/>
  <c r="O13" i="11"/>
  <c r="BF6" i="10"/>
  <c r="BE7" i="10"/>
  <c r="B14" i="10"/>
  <c r="A15" i="10"/>
  <c r="BM5" i="10"/>
  <c r="BL6" i="10"/>
  <c r="BS5" i="10"/>
  <c r="AQ9" i="10"/>
  <c r="AR8" i="10"/>
  <c r="AK9" i="10"/>
  <c r="AJ10" i="10"/>
  <c r="AC11" i="10"/>
  <c r="AD10" i="10"/>
  <c r="I13" i="10"/>
  <c r="H14" i="10"/>
  <c r="P12" i="10"/>
  <c r="O13" i="10"/>
  <c r="AY7" i="10"/>
  <c r="AX8" i="10"/>
  <c r="W11" i="10"/>
  <c r="V12" i="10"/>
  <c r="AK9" i="8"/>
  <c r="AJ10" i="8"/>
  <c r="B14" i="8"/>
  <c r="A15" i="8"/>
  <c r="W11" i="8"/>
  <c r="V12" i="8"/>
  <c r="AX8" i="8"/>
  <c r="AY7" i="8"/>
  <c r="BE7" i="8"/>
  <c r="BF6" i="8"/>
  <c r="I13" i="8"/>
  <c r="H14" i="8"/>
  <c r="O13" i="8"/>
  <c r="P12" i="8"/>
  <c r="BL6" i="8"/>
  <c r="BS5" i="8"/>
  <c r="BM5" i="8"/>
  <c r="AR8" i="8"/>
  <c r="AQ9" i="8"/>
  <c r="AD10" i="8"/>
  <c r="AC11" i="8"/>
  <c r="AD11" i="7"/>
  <c r="AC12" i="7"/>
  <c r="H16" i="7"/>
  <c r="I15" i="7"/>
  <c r="W12" i="7"/>
  <c r="V13" i="7"/>
  <c r="AJ11" i="7"/>
  <c r="AK10" i="7"/>
  <c r="BL7" i="7"/>
  <c r="BM6" i="7"/>
  <c r="P13" i="7"/>
  <c r="O14" i="7"/>
  <c r="BF7" i="7"/>
  <c r="BE8" i="7"/>
  <c r="BT5" i="7"/>
  <c r="BS6" i="7"/>
  <c r="BZ5" i="7"/>
  <c r="AR9" i="7"/>
  <c r="AQ10" i="7"/>
  <c r="B14" i="7"/>
  <c r="A15" i="7"/>
  <c r="AY8" i="7"/>
  <c r="AX9" i="7"/>
  <c r="AC11" i="6"/>
  <c r="AD10" i="6"/>
  <c r="AJ10" i="6"/>
  <c r="AK9" i="6"/>
  <c r="AQ9" i="6"/>
  <c r="AR8" i="6"/>
  <c r="BF6" i="6"/>
  <c r="BE7" i="6"/>
  <c r="BM5" i="6"/>
  <c r="BL6" i="6"/>
  <c r="BS5" i="6"/>
  <c r="O13" i="6"/>
  <c r="P12" i="6"/>
  <c r="AY7" i="6"/>
  <c r="AX8" i="6"/>
  <c r="A15" i="6"/>
  <c r="B14" i="6"/>
  <c r="H14" i="6"/>
  <c r="I13" i="6"/>
  <c r="V12" i="6"/>
  <c r="W11" i="6"/>
  <c r="BS5" i="4"/>
  <c r="BM5" i="4"/>
  <c r="BL6" i="4"/>
  <c r="AC11" i="4"/>
  <c r="AD10" i="4"/>
  <c r="H14" i="4"/>
  <c r="I13" i="4"/>
  <c r="AY7" i="4"/>
  <c r="AX8" i="4"/>
  <c r="BE7" i="4"/>
  <c r="BF6" i="4"/>
  <c r="AQ9" i="4"/>
  <c r="AR8" i="4"/>
  <c r="O13" i="4"/>
  <c r="P12" i="4"/>
  <c r="V12" i="4"/>
  <c r="W11" i="4"/>
  <c r="A15" i="4"/>
  <c r="B14" i="4"/>
  <c r="AK9" i="4"/>
  <c r="AJ10" i="4"/>
  <c r="AY5" i="3"/>
  <c r="AX6" i="3"/>
  <c r="BE5" i="3"/>
  <c r="A13" i="3"/>
  <c r="B12" i="3"/>
  <c r="G12" i="3" s="1"/>
  <c r="V10" i="3"/>
  <c r="W9" i="3"/>
  <c r="AK7" i="3"/>
  <c r="AJ8" i="3"/>
  <c r="H12" i="3"/>
  <c r="I11" i="3"/>
  <c r="O11" i="3"/>
  <c r="P10" i="3"/>
  <c r="AC9" i="3"/>
  <c r="AD8" i="3"/>
  <c r="AR6" i="3"/>
  <c r="AQ7" i="3"/>
  <c r="I14" i="11" l="1"/>
  <c r="H15" i="11"/>
  <c r="BF7" i="11"/>
  <c r="BE8" i="11"/>
  <c r="AJ11" i="11"/>
  <c r="AK10" i="11"/>
  <c r="BM6" i="11"/>
  <c r="BL7" i="11"/>
  <c r="B16" i="11"/>
  <c r="A17" i="11"/>
  <c r="AY8" i="11"/>
  <c r="AX9" i="11"/>
  <c r="BZ5" i="11"/>
  <c r="BT5" i="11"/>
  <c r="BS6" i="11"/>
  <c r="P13" i="11"/>
  <c r="O14" i="11"/>
  <c r="AR9" i="11"/>
  <c r="AQ10" i="11"/>
  <c r="V13" i="11"/>
  <c r="W12" i="11"/>
  <c r="AD11" i="11"/>
  <c r="AC12" i="11"/>
  <c r="AY8" i="10"/>
  <c r="AX9" i="10"/>
  <c r="P13" i="10"/>
  <c r="O14" i="10"/>
  <c r="AQ10" i="10"/>
  <c r="AR9" i="10"/>
  <c r="AK10" i="10"/>
  <c r="AJ11" i="10"/>
  <c r="I14" i="10"/>
  <c r="H15" i="10"/>
  <c r="BZ5" i="10"/>
  <c r="BT5" i="10"/>
  <c r="BS6" i="10"/>
  <c r="BF7" i="10"/>
  <c r="BE8" i="10"/>
  <c r="BM6" i="10"/>
  <c r="BL7" i="10"/>
  <c r="W12" i="10"/>
  <c r="V13" i="10"/>
  <c r="AD11" i="10"/>
  <c r="AC12" i="10"/>
  <c r="B15" i="10"/>
  <c r="A16" i="10"/>
  <c r="BZ5" i="8"/>
  <c r="BS6" i="8"/>
  <c r="BT5" i="8"/>
  <c r="BL7" i="8"/>
  <c r="BM6" i="8"/>
  <c r="AY8" i="8"/>
  <c r="AX9" i="8"/>
  <c r="BE8" i="8"/>
  <c r="BF7" i="8"/>
  <c r="W12" i="8"/>
  <c r="V13" i="8"/>
  <c r="P13" i="8"/>
  <c r="O14" i="8"/>
  <c r="I14" i="8"/>
  <c r="H15" i="8"/>
  <c r="B15" i="8"/>
  <c r="A16" i="8"/>
  <c r="AD11" i="8"/>
  <c r="AC12" i="8"/>
  <c r="AQ10" i="8"/>
  <c r="AR9" i="8"/>
  <c r="AK10" i="8"/>
  <c r="AJ11" i="8"/>
  <c r="CA5" i="7"/>
  <c r="BZ6" i="7"/>
  <c r="BT6" i="7"/>
  <c r="BS7" i="7"/>
  <c r="BL8" i="7"/>
  <c r="BM7" i="7"/>
  <c r="AX10" i="7"/>
  <c r="AY9" i="7"/>
  <c r="AJ12" i="7"/>
  <c r="AK11" i="7"/>
  <c r="B15" i="7"/>
  <c r="A16" i="7"/>
  <c r="BF8" i="7"/>
  <c r="BE9" i="7"/>
  <c r="P14" i="7"/>
  <c r="O15" i="7"/>
  <c r="AD12" i="7"/>
  <c r="AC13" i="7"/>
  <c r="V14" i="7"/>
  <c r="W13" i="7"/>
  <c r="AR10" i="7"/>
  <c r="AQ11" i="7"/>
  <c r="H17" i="7"/>
  <c r="I16" i="7"/>
  <c r="BE8" i="6"/>
  <c r="BF7" i="6"/>
  <c r="H15" i="6"/>
  <c r="I14" i="6"/>
  <c r="A16" i="6"/>
  <c r="B15" i="6"/>
  <c r="AX9" i="6"/>
  <c r="AY8" i="6"/>
  <c r="BM6" i="6"/>
  <c r="BL7" i="6"/>
  <c r="BZ5" i="6"/>
  <c r="BT5" i="6"/>
  <c r="BS6" i="6"/>
  <c r="AQ10" i="6"/>
  <c r="AR9" i="6"/>
  <c r="V13" i="6"/>
  <c r="W12" i="6"/>
  <c r="O14" i="6"/>
  <c r="P13" i="6"/>
  <c r="AJ11" i="6"/>
  <c r="AK10" i="6"/>
  <c r="AC12" i="6"/>
  <c r="AD11" i="6"/>
  <c r="O14" i="4"/>
  <c r="P13" i="4"/>
  <c r="H15" i="4"/>
  <c r="I14" i="4"/>
  <c r="V13" i="4"/>
  <c r="W12" i="4"/>
  <c r="AJ11" i="4"/>
  <c r="AK10" i="4"/>
  <c r="AY8" i="4"/>
  <c r="AX9" i="4"/>
  <c r="AQ10" i="4"/>
  <c r="AR9" i="4"/>
  <c r="AC12" i="4"/>
  <c r="AD11" i="4"/>
  <c r="BM6" i="4"/>
  <c r="BL7" i="4"/>
  <c r="A16" i="4"/>
  <c r="B15" i="4"/>
  <c r="BE8" i="4"/>
  <c r="BF7" i="4"/>
  <c r="BZ5" i="4"/>
  <c r="BS6" i="4"/>
  <c r="BT5" i="4"/>
  <c r="AY6" i="3"/>
  <c r="AX7" i="3"/>
  <c r="AC10" i="3"/>
  <c r="AD9" i="3"/>
  <c r="V11" i="3"/>
  <c r="W10" i="3"/>
  <c r="AR7" i="3"/>
  <c r="AQ8" i="3"/>
  <c r="AJ9" i="3"/>
  <c r="AK8" i="3"/>
  <c r="O12" i="3"/>
  <c r="P11" i="3"/>
  <c r="A14" i="3"/>
  <c r="B13" i="3"/>
  <c r="H13" i="3"/>
  <c r="I12" i="3"/>
  <c r="BL5" i="3"/>
  <c r="BF5" i="3"/>
  <c r="BE6" i="3"/>
  <c r="BM7" i="11" l="1"/>
  <c r="BL8" i="11"/>
  <c r="AD12" i="11"/>
  <c r="AC13" i="11"/>
  <c r="BS7" i="11"/>
  <c r="BT6" i="11"/>
  <c r="CA5" i="11"/>
  <c r="BZ6" i="11"/>
  <c r="AK11" i="11"/>
  <c r="AJ12" i="11"/>
  <c r="H16" i="11"/>
  <c r="I15" i="11"/>
  <c r="V14" i="11"/>
  <c r="W13" i="11"/>
  <c r="AX10" i="11"/>
  <c r="AY9" i="11"/>
  <c r="BE9" i="11"/>
  <c r="BF8" i="11"/>
  <c r="B17" i="11"/>
  <c r="A18" i="11"/>
  <c r="AR10" i="11"/>
  <c r="AQ11" i="11"/>
  <c r="P14" i="11"/>
  <c r="O15" i="11"/>
  <c r="AK11" i="10"/>
  <c r="AJ12" i="10"/>
  <c r="B16" i="10"/>
  <c r="A17" i="10"/>
  <c r="BE9" i="10"/>
  <c r="BF8" i="10"/>
  <c r="BM7" i="10"/>
  <c r="BL8" i="10"/>
  <c r="BT6" i="10"/>
  <c r="BS7" i="10"/>
  <c r="AR10" i="10"/>
  <c r="AQ11" i="10"/>
  <c r="W13" i="10"/>
  <c r="V14" i="10"/>
  <c r="AD12" i="10"/>
  <c r="AC13" i="10"/>
  <c r="P14" i="10"/>
  <c r="O15" i="10"/>
  <c r="CA5" i="10"/>
  <c r="BZ6" i="10"/>
  <c r="I15" i="10"/>
  <c r="H16" i="10"/>
  <c r="AY9" i="10"/>
  <c r="AX10" i="10"/>
  <c r="AK11" i="8"/>
  <c r="AJ12" i="8"/>
  <c r="I15" i="8"/>
  <c r="H16" i="8"/>
  <c r="AY9" i="8"/>
  <c r="AX10" i="8"/>
  <c r="BF8" i="8"/>
  <c r="BE9" i="8"/>
  <c r="O15" i="8"/>
  <c r="P14" i="8"/>
  <c r="AR10" i="8"/>
  <c r="AQ11" i="8"/>
  <c r="BL8" i="8"/>
  <c r="BM7" i="8"/>
  <c r="AC13" i="8"/>
  <c r="AD12" i="8"/>
  <c r="W13" i="8"/>
  <c r="V14" i="8"/>
  <c r="BS7" i="8"/>
  <c r="BT6" i="8"/>
  <c r="B16" i="8"/>
  <c r="A17" i="8"/>
  <c r="BZ6" i="8"/>
  <c r="CA5" i="8"/>
  <c r="P15" i="7"/>
  <c r="O16" i="7"/>
  <c r="AD13" i="7"/>
  <c r="AC14" i="7"/>
  <c r="H18" i="7"/>
  <c r="I17" i="7"/>
  <c r="AX11" i="7"/>
  <c r="AY10" i="7"/>
  <c r="BF9" i="7"/>
  <c r="BE10" i="7"/>
  <c r="BL9" i="7"/>
  <c r="BM8" i="7"/>
  <c r="B16" i="7"/>
  <c r="A17" i="7"/>
  <c r="BT7" i="7"/>
  <c r="BS8" i="7"/>
  <c r="AR11" i="7"/>
  <c r="AQ12" i="7"/>
  <c r="W14" i="7"/>
  <c r="V15" i="7"/>
  <c r="BZ7" i="7"/>
  <c r="CA6" i="7"/>
  <c r="AJ13" i="7"/>
  <c r="AK12" i="7"/>
  <c r="CA5" i="6"/>
  <c r="BZ6" i="6"/>
  <c r="BE9" i="6"/>
  <c r="BF8" i="6"/>
  <c r="V14" i="6"/>
  <c r="W13" i="6"/>
  <c r="AX10" i="6"/>
  <c r="AY9" i="6"/>
  <c r="AQ11" i="6"/>
  <c r="AR10" i="6"/>
  <c r="AC13" i="6"/>
  <c r="AD12" i="6"/>
  <c r="BT6" i="6"/>
  <c r="BS7" i="6"/>
  <c r="A17" i="6"/>
  <c r="B16" i="6"/>
  <c r="AJ12" i="6"/>
  <c r="AK11" i="6"/>
  <c r="H16" i="6"/>
  <c r="I15" i="6"/>
  <c r="BM7" i="6"/>
  <c r="BL8" i="6"/>
  <c r="O15" i="6"/>
  <c r="P14" i="6"/>
  <c r="AJ12" i="4"/>
  <c r="AK11" i="4"/>
  <c r="BS7" i="4"/>
  <c r="BT6" i="4"/>
  <c r="CA5" i="4"/>
  <c r="BZ6" i="4"/>
  <c r="AC13" i="4"/>
  <c r="AD12" i="4"/>
  <c r="V14" i="4"/>
  <c r="W13" i="4"/>
  <c r="A17" i="4"/>
  <c r="B16" i="4"/>
  <c r="H16" i="4"/>
  <c r="I15" i="4"/>
  <c r="BM7" i="4"/>
  <c r="BL8" i="4"/>
  <c r="BE9" i="4"/>
  <c r="BF8" i="4"/>
  <c r="AQ11" i="4"/>
  <c r="AR10" i="4"/>
  <c r="AY9" i="4"/>
  <c r="AX10" i="4"/>
  <c r="O15" i="4"/>
  <c r="P14" i="4"/>
  <c r="BF6" i="3"/>
  <c r="BE7" i="3"/>
  <c r="AY7" i="3"/>
  <c r="AX8" i="3"/>
  <c r="BM5" i="3"/>
  <c r="BL6" i="3"/>
  <c r="BS5" i="3"/>
  <c r="AJ10" i="3"/>
  <c r="AK9" i="3"/>
  <c r="AQ9" i="3"/>
  <c r="AR8" i="3"/>
  <c r="O13" i="3"/>
  <c r="P12" i="3"/>
  <c r="H14" i="3"/>
  <c r="I13" i="3"/>
  <c r="A15" i="3"/>
  <c r="B14" i="3"/>
  <c r="V12" i="3"/>
  <c r="W11" i="3"/>
  <c r="AC11" i="3"/>
  <c r="AD10" i="3"/>
  <c r="CA6" i="11" l="1"/>
  <c r="BZ7" i="11"/>
  <c r="AX11" i="11"/>
  <c r="AY10" i="11"/>
  <c r="AR11" i="11"/>
  <c r="AQ12" i="11"/>
  <c r="P15" i="11"/>
  <c r="O16" i="11"/>
  <c r="V15" i="11"/>
  <c r="W14" i="11"/>
  <c r="BS8" i="11"/>
  <c r="BT7" i="11"/>
  <c r="BF9" i="11"/>
  <c r="BE10" i="11"/>
  <c r="B18" i="11"/>
  <c r="A19" i="11"/>
  <c r="AD13" i="11"/>
  <c r="AC14" i="11"/>
  <c r="I16" i="11"/>
  <c r="H17" i="11"/>
  <c r="AJ13" i="11"/>
  <c r="AK12" i="11"/>
  <c r="BM8" i="11"/>
  <c r="BL9" i="11"/>
  <c r="BM8" i="10"/>
  <c r="BL9" i="10"/>
  <c r="I16" i="10"/>
  <c r="H17" i="10"/>
  <c r="W14" i="10"/>
  <c r="V15" i="10"/>
  <c r="AY10" i="10"/>
  <c r="AX11" i="10"/>
  <c r="BF9" i="10"/>
  <c r="BE10" i="10"/>
  <c r="AD13" i="10"/>
  <c r="AC14" i="10"/>
  <c r="CA6" i="10"/>
  <c r="BZ7" i="10"/>
  <c r="AR11" i="10"/>
  <c r="AQ12" i="10"/>
  <c r="B17" i="10"/>
  <c r="A18" i="10"/>
  <c r="P15" i="10"/>
  <c r="O16" i="10"/>
  <c r="BT7" i="10"/>
  <c r="BS8" i="10"/>
  <c r="AK12" i="10"/>
  <c r="AJ13" i="10"/>
  <c r="W14" i="8"/>
  <c r="V15" i="8"/>
  <c r="BZ7" i="8"/>
  <c r="CA6" i="8"/>
  <c r="AD13" i="8"/>
  <c r="AC14" i="8"/>
  <c r="B17" i="8"/>
  <c r="A18" i="8"/>
  <c r="AY10" i="8"/>
  <c r="AX11" i="8"/>
  <c r="AK12" i="8"/>
  <c r="AJ13" i="8"/>
  <c r="BF9" i="8"/>
  <c r="BE10" i="8"/>
  <c r="BM8" i="8"/>
  <c r="BL9" i="8"/>
  <c r="P15" i="8"/>
  <c r="O16" i="8"/>
  <c r="AQ12" i="8"/>
  <c r="AR11" i="8"/>
  <c r="I16" i="8"/>
  <c r="H17" i="8"/>
  <c r="BT7" i="8"/>
  <c r="BS8" i="8"/>
  <c r="BT8" i="7"/>
  <c r="BS9" i="7"/>
  <c r="AJ14" i="7"/>
  <c r="AK13" i="7"/>
  <c r="AY11" i="7"/>
  <c r="AX12" i="7"/>
  <c r="B17" i="7"/>
  <c r="A18" i="7"/>
  <c r="BZ8" i="7"/>
  <c r="CA7" i="7"/>
  <c r="H19" i="7"/>
  <c r="I18" i="7"/>
  <c r="V16" i="7"/>
  <c r="W15" i="7"/>
  <c r="AD14" i="7"/>
  <c r="AC15" i="7"/>
  <c r="BL10" i="7"/>
  <c r="BM9" i="7"/>
  <c r="AR12" i="7"/>
  <c r="AQ13" i="7"/>
  <c r="BF10" i="7"/>
  <c r="BE11" i="7"/>
  <c r="P16" i="7"/>
  <c r="O17" i="7"/>
  <c r="AC14" i="6"/>
  <c r="AD13" i="6"/>
  <c r="CA6" i="6"/>
  <c r="BZ7" i="6"/>
  <c r="AJ13" i="6"/>
  <c r="AK12" i="6"/>
  <c r="O16" i="6"/>
  <c r="P15" i="6"/>
  <c r="AX11" i="6"/>
  <c r="AY10" i="6"/>
  <c r="BS8" i="6"/>
  <c r="BT7" i="6"/>
  <c r="A18" i="6"/>
  <c r="B17" i="6"/>
  <c r="BL9" i="6"/>
  <c r="BM8" i="6"/>
  <c r="V15" i="6"/>
  <c r="W14" i="6"/>
  <c r="H17" i="6"/>
  <c r="I16" i="6"/>
  <c r="BE10" i="6"/>
  <c r="BF9" i="6"/>
  <c r="AQ12" i="6"/>
  <c r="AR11" i="6"/>
  <c r="BM8" i="4"/>
  <c r="BL9" i="4"/>
  <c r="O16" i="4"/>
  <c r="P15" i="4"/>
  <c r="AC14" i="4"/>
  <c r="AD13" i="4"/>
  <c r="V15" i="4"/>
  <c r="W14" i="4"/>
  <c r="AX11" i="4"/>
  <c r="AY10" i="4"/>
  <c r="CA6" i="4"/>
  <c r="BZ7" i="4"/>
  <c r="H17" i="4"/>
  <c r="I16" i="4"/>
  <c r="BE10" i="4"/>
  <c r="BF9" i="4"/>
  <c r="AQ12" i="4"/>
  <c r="AR11" i="4"/>
  <c r="BT7" i="4"/>
  <c r="BS8" i="4"/>
  <c r="A18" i="4"/>
  <c r="B17" i="4"/>
  <c r="AJ13" i="4"/>
  <c r="AK12" i="4"/>
  <c r="AQ10" i="3"/>
  <c r="AR9" i="3"/>
  <c r="BZ5" i="3"/>
  <c r="BT5" i="3"/>
  <c r="BS6" i="3"/>
  <c r="A16" i="3"/>
  <c r="B15" i="3"/>
  <c r="AJ11" i="3"/>
  <c r="AK10" i="3"/>
  <c r="H15" i="3"/>
  <c r="I14" i="3"/>
  <c r="BM6" i="3"/>
  <c r="BL7" i="3"/>
  <c r="V13" i="3"/>
  <c r="W12" i="3"/>
  <c r="BF7" i="3"/>
  <c r="BE8" i="3"/>
  <c r="AC12" i="3"/>
  <c r="AD11" i="3"/>
  <c r="O14" i="3"/>
  <c r="P13" i="3"/>
  <c r="AX9" i="3"/>
  <c r="AY8" i="3"/>
  <c r="BL10" i="11" l="1"/>
  <c r="BM9" i="11"/>
  <c r="B19" i="11"/>
  <c r="A20" i="11"/>
  <c r="P16" i="11"/>
  <c r="O17" i="11"/>
  <c r="AX12" i="11"/>
  <c r="AY11" i="11"/>
  <c r="BF10" i="11"/>
  <c r="BE11" i="11"/>
  <c r="AR12" i="11"/>
  <c r="AQ13" i="11"/>
  <c r="AD14" i="11"/>
  <c r="AC15" i="11"/>
  <c r="AK13" i="11"/>
  <c r="AJ14" i="11"/>
  <c r="BS9" i="11"/>
  <c r="BT8" i="11"/>
  <c r="H18" i="11"/>
  <c r="I17" i="11"/>
  <c r="CA7" i="11"/>
  <c r="BZ8" i="11"/>
  <c r="V16" i="11"/>
  <c r="W15" i="11"/>
  <c r="AR12" i="10"/>
  <c r="AQ13" i="10"/>
  <c r="AY11" i="10"/>
  <c r="AX12" i="10"/>
  <c r="AK13" i="10"/>
  <c r="AJ14" i="10"/>
  <c r="BS9" i="10"/>
  <c r="BT8" i="10"/>
  <c r="CA7" i="10"/>
  <c r="BZ8" i="10"/>
  <c r="W15" i="10"/>
  <c r="V16" i="10"/>
  <c r="P16" i="10"/>
  <c r="O17" i="10"/>
  <c r="AD14" i="10"/>
  <c r="AC15" i="10"/>
  <c r="I17" i="10"/>
  <c r="H18" i="10"/>
  <c r="B18" i="10"/>
  <c r="A19" i="10"/>
  <c r="BE11" i="10"/>
  <c r="BF10" i="10"/>
  <c r="BM9" i="10"/>
  <c r="BL10" i="10"/>
  <c r="BS9" i="8"/>
  <c r="BT8" i="8"/>
  <c r="AD14" i="8"/>
  <c r="AC15" i="8"/>
  <c r="I17" i="8"/>
  <c r="H18" i="8"/>
  <c r="AK13" i="8"/>
  <c r="AJ14" i="8"/>
  <c r="BM9" i="8"/>
  <c r="BL10" i="8"/>
  <c r="AR12" i="8"/>
  <c r="AQ13" i="8"/>
  <c r="BZ8" i="8"/>
  <c r="CA7" i="8"/>
  <c r="A19" i="8"/>
  <c r="B18" i="8"/>
  <c r="O17" i="8"/>
  <c r="P16" i="8"/>
  <c r="AY11" i="8"/>
  <c r="AX12" i="8"/>
  <c r="W15" i="8"/>
  <c r="V16" i="8"/>
  <c r="BE11" i="8"/>
  <c r="BF10" i="8"/>
  <c r="BT9" i="7"/>
  <c r="BS10" i="7"/>
  <c r="P17" i="7"/>
  <c r="O18" i="7"/>
  <c r="AD15" i="7"/>
  <c r="AC16" i="7"/>
  <c r="B18" i="7"/>
  <c r="A19" i="7"/>
  <c r="AJ15" i="7"/>
  <c r="AK14" i="7"/>
  <c r="BL11" i="7"/>
  <c r="BM10" i="7"/>
  <c r="H20" i="7"/>
  <c r="I19" i="7"/>
  <c r="BZ9" i="7"/>
  <c r="CA8" i="7"/>
  <c r="BF11" i="7"/>
  <c r="BE12" i="7"/>
  <c r="AX13" i="7"/>
  <c r="AY12" i="7"/>
  <c r="W16" i="7"/>
  <c r="V17" i="7"/>
  <c r="AR13" i="7"/>
  <c r="AQ14" i="7"/>
  <c r="V16" i="6"/>
  <c r="W15" i="6"/>
  <c r="AC15" i="6"/>
  <c r="AD14" i="6"/>
  <c r="O17" i="6"/>
  <c r="P16" i="6"/>
  <c r="AQ13" i="6"/>
  <c r="AR12" i="6"/>
  <c r="BL10" i="6"/>
  <c r="BM9" i="6"/>
  <c r="A19" i="6"/>
  <c r="B18" i="6"/>
  <c r="BE11" i="6"/>
  <c r="BF10" i="6"/>
  <c r="AJ14" i="6"/>
  <c r="AK13" i="6"/>
  <c r="CA7" i="6"/>
  <c r="BZ8" i="6"/>
  <c r="H18" i="6"/>
  <c r="I17" i="6"/>
  <c r="BS9" i="6"/>
  <c r="BT8" i="6"/>
  <c r="AX12" i="6"/>
  <c r="AY11" i="6"/>
  <c r="AJ14" i="4"/>
  <c r="AK13" i="4"/>
  <c r="BE11" i="4"/>
  <c r="BF10" i="4"/>
  <c r="V16" i="4"/>
  <c r="W15" i="4"/>
  <c r="AQ13" i="4"/>
  <c r="AR12" i="4"/>
  <c r="A19" i="4"/>
  <c r="B18" i="4"/>
  <c r="H18" i="4"/>
  <c r="I17" i="4"/>
  <c r="AC15" i="4"/>
  <c r="AD14" i="4"/>
  <c r="AX12" i="4"/>
  <c r="AY11" i="4"/>
  <c r="BS9" i="4"/>
  <c r="BT8" i="4"/>
  <c r="CA7" i="4"/>
  <c r="BZ8" i="4"/>
  <c r="O17" i="4"/>
  <c r="P16" i="4"/>
  <c r="BM9" i="4"/>
  <c r="BL10" i="4"/>
  <c r="BE9" i="3"/>
  <c r="BF8" i="3"/>
  <c r="AJ12" i="3"/>
  <c r="AK11" i="3"/>
  <c r="AX10" i="3"/>
  <c r="AY9" i="3"/>
  <c r="V14" i="3"/>
  <c r="W13" i="3"/>
  <c r="A17" i="3"/>
  <c r="B16" i="3"/>
  <c r="G16" i="3" s="1"/>
  <c r="BM7" i="3"/>
  <c r="BL8" i="3"/>
  <c r="BT6" i="3"/>
  <c r="BS7" i="3"/>
  <c r="O15" i="3"/>
  <c r="P14" i="3"/>
  <c r="CA5" i="3"/>
  <c r="BZ6" i="3"/>
  <c r="AC13" i="3"/>
  <c r="AD12" i="3"/>
  <c r="H16" i="3"/>
  <c r="I15" i="3"/>
  <c r="AQ11" i="3"/>
  <c r="AR10" i="3"/>
  <c r="V17" i="11" l="1"/>
  <c r="W16" i="11"/>
  <c r="AX13" i="11"/>
  <c r="AY12" i="11"/>
  <c r="BM10" i="11"/>
  <c r="BL11" i="11"/>
  <c r="AJ15" i="11"/>
  <c r="AK14" i="11"/>
  <c r="BZ9" i="11"/>
  <c r="CA8" i="11"/>
  <c r="AD15" i="11"/>
  <c r="AC16" i="11"/>
  <c r="P17" i="11"/>
  <c r="O18" i="11"/>
  <c r="AR13" i="11"/>
  <c r="AQ14" i="11"/>
  <c r="A21" i="11"/>
  <c r="B20" i="11"/>
  <c r="I18" i="11"/>
  <c r="H19" i="11"/>
  <c r="BF11" i="11"/>
  <c r="BE12" i="11"/>
  <c r="BT9" i="11"/>
  <c r="BS10" i="11"/>
  <c r="AD15" i="10"/>
  <c r="AC16" i="10"/>
  <c r="BS10" i="10"/>
  <c r="BT9" i="10"/>
  <c r="P17" i="10"/>
  <c r="O18" i="10"/>
  <c r="AK14" i="10"/>
  <c r="AJ15" i="10"/>
  <c r="BF11" i="10"/>
  <c r="BE12" i="10"/>
  <c r="BM10" i="10"/>
  <c r="BL11" i="10"/>
  <c r="B19" i="10"/>
  <c r="A20" i="10"/>
  <c r="W16" i="10"/>
  <c r="V17" i="10"/>
  <c r="AY12" i="10"/>
  <c r="AX13" i="10"/>
  <c r="I18" i="10"/>
  <c r="H19" i="10"/>
  <c r="CA8" i="10"/>
  <c r="BZ9" i="10"/>
  <c r="AR13" i="10"/>
  <c r="AQ14" i="10"/>
  <c r="AK14" i="8"/>
  <c r="AJ15" i="8"/>
  <c r="BF11" i="8"/>
  <c r="BE12" i="8"/>
  <c r="A20" i="8"/>
  <c r="B19" i="8"/>
  <c r="I18" i="8"/>
  <c r="H19" i="8"/>
  <c r="CA8" i="8"/>
  <c r="BZ9" i="8"/>
  <c r="AY12" i="8"/>
  <c r="AX13" i="8"/>
  <c r="AQ14" i="8"/>
  <c r="AR13" i="8"/>
  <c r="AD15" i="8"/>
  <c r="AC16" i="8"/>
  <c r="W16" i="8"/>
  <c r="V17" i="8"/>
  <c r="BM10" i="8"/>
  <c r="BL11" i="8"/>
  <c r="P17" i="8"/>
  <c r="O18" i="8"/>
  <c r="BT9" i="8"/>
  <c r="BS10" i="8"/>
  <c r="CA9" i="7"/>
  <c r="BZ10" i="7"/>
  <c r="V18" i="7"/>
  <c r="W17" i="7"/>
  <c r="AD16" i="7"/>
  <c r="AC17" i="7"/>
  <c r="H21" i="7"/>
  <c r="I20" i="7"/>
  <c r="AJ16" i="7"/>
  <c r="AK15" i="7"/>
  <c r="B19" i="7"/>
  <c r="A20" i="7"/>
  <c r="P18" i="7"/>
  <c r="O19" i="7"/>
  <c r="BL12" i="7"/>
  <c r="BM11" i="7"/>
  <c r="AR14" i="7"/>
  <c r="AQ15" i="7"/>
  <c r="AY13" i="7"/>
  <c r="AX14" i="7"/>
  <c r="BF12" i="7"/>
  <c r="BE13" i="7"/>
  <c r="BT10" i="7"/>
  <c r="BS11" i="7"/>
  <c r="BL11" i="6"/>
  <c r="BM10" i="6"/>
  <c r="V17" i="6"/>
  <c r="W16" i="6"/>
  <c r="AJ15" i="6"/>
  <c r="AK14" i="6"/>
  <c r="BS10" i="6"/>
  <c r="BT9" i="6"/>
  <c r="AX13" i="6"/>
  <c r="AY12" i="6"/>
  <c r="AQ14" i="6"/>
  <c r="AR13" i="6"/>
  <c r="BE12" i="6"/>
  <c r="BF11" i="6"/>
  <c r="O18" i="6"/>
  <c r="P17" i="6"/>
  <c r="H19" i="6"/>
  <c r="I18" i="6"/>
  <c r="A20" i="6"/>
  <c r="B19" i="6"/>
  <c r="AC16" i="6"/>
  <c r="AD15" i="6"/>
  <c r="BZ9" i="6"/>
  <c r="CA8" i="6"/>
  <c r="BL11" i="4"/>
  <c r="BM10" i="4"/>
  <c r="AX13" i="4"/>
  <c r="AY12" i="4"/>
  <c r="AQ14" i="4"/>
  <c r="AR13" i="4"/>
  <c r="I18" i="4"/>
  <c r="H19" i="4"/>
  <c r="A20" i="4"/>
  <c r="B19" i="4"/>
  <c r="V17" i="4"/>
  <c r="W16" i="4"/>
  <c r="O18" i="4"/>
  <c r="P17" i="4"/>
  <c r="AC16" i="4"/>
  <c r="AD15" i="4"/>
  <c r="CA8" i="4"/>
  <c r="BZ9" i="4"/>
  <c r="BE12" i="4"/>
  <c r="BF11" i="4"/>
  <c r="BS10" i="4"/>
  <c r="BT9" i="4"/>
  <c r="AJ15" i="4"/>
  <c r="AK14" i="4"/>
  <c r="V15" i="3"/>
  <c r="W14" i="3"/>
  <c r="AX11" i="3"/>
  <c r="AY10" i="3"/>
  <c r="BT7" i="3"/>
  <c r="BS8" i="3"/>
  <c r="BL9" i="3"/>
  <c r="BM8" i="3"/>
  <c r="H17" i="3"/>
  <c r="I16" i="3"/>
  <c r="AC14" i="3"/>
  <c r="AD13" i="3"/>
  <c r="AJ13" i="3"/>
  <c r="AK12" i="3"/>
  <c r="O16" i="3"/>
  <c r="P15" i="3"/>
  <c r="AQ12" i="3"/>
  <c r="AR11" i="3"/>
  <c r="CA6" i="3"/>
  <c r="BZ7" i="3"/>
  <c r="A18" i="3"/>
  <c r="B17" i="3"/>
  <c r="G17" i="3" s="1"/>
  <c r="BE10" i="3"/>
  <c r="BF9" i="3"/>
  <c r="AK15" i="11" l="1"/>
  <c r="AJ16" i="11"/>
  <c r="BF12" i="11"/>
  <c r="BE13" i="11"/>
  <c r="P18" i="11"/>
  <c r="O19" i="11"/>
  <c r="BL12" i="11"/>
  <c r="BM11" i="11"/>
  <c r="BT10" i="11"/>
  <c r="BS11" i="11"/>
  <c r="AX14" i="11"/>
  <c r="AY13" i="11"/>
  <c r="AR14" i="11"/>
  <c r="AQ15" i="11"/>
  <c r="H20" i="11"/>
  <c r="I19" i="11"/>
  <c r="AD16" i="11"/>
  <c r="AC17" i="11"/>
  <c r="A22" i="11"/>
  <c r="B21" i="11"/>
  <c r="BZ10" i="11"/>
  <c r="CA9" i="11"/>
  <c r="V18" i="11"/>
  <c r="W17" i="11"/>
  <c r="W17" i="10"/>
  <c r="V18" i="10"/>
  <c r="AK15" i="10"/>
  <c r="AJ16" i="10"/>
  <c r="CA9" i="10"/>
  <c r="BZ10" i="10"/>
  <c r="B20" i="10"/>
  <c r="A21" i="10"/>
  <c r="P18" i="10"/>
  <c r="O19" i="10"/>
  <c r="AR14" i="10"/>
  <c r="AQ15" i="10"/>
  <c r="I19" i="10"/>
  <c r="H20" i="10"/>
  <c r="BM11" i="10"/>
  <c r="BL12" i="10"/>
  <c r="BS11" i="10"/>
  <c r="BT10" i="10"/>
  <c r="AY13" i="10"/>
  <c r="AX14" i="10"/>
  <c r="BF12" i="10"/>
  <c r="BE13" i="10"/>
  <c r="AD16" i="10"/>
  <c r="AC17" i="10"/>
  <c r="I19" i="8"/>
  <c r="H20" i="8"/>
  <c r="O19" i="8"/>
  <c r="P18" i="8"/>
  <c r="AD16" i="8"/>
  <c r="AC17" i="8"/>
  <c r="AR14" i="8"/>
  <c r="AQ15" i="8"/>
  <c r="B20" i="8"/>
  <c r="A21" i="8"/>
  <c r="BM11" i="8"/>
  <c r="BL12" i="8"/>
  <c r="AY13" i="8"/>
  <c r="AX14" i="8"/>
  <c r="BE13" i="8"/>
  <c r="BF12" i="8"/>
  <c r="BS11" i="8"/>
  <c r="BT10" i="8"/>
  <c r="W17" i="8"/>
  <c r="V18" i="8"/>
  <c r="CA9" i="8"/>
  <c r="BZ10" i="8"/>
  <c r="AK15" i="8"/>
  <c r="AJ16" i="8"/>
  <c r="AJ17" i="7"/>
  <c r="AK16" i="7"/>
  <c r="BL13" i="7"/>
  <c r="BM12" i="7"/>
  <c r="H22" i="7"/>
  <c r="I21" i="7"/>
  <c r="BT11" i="7"/>
  <c r="BS12" i="7"/>
  <c r="BF13" i="7"/>
  <c r="BE14" i="7"/>
  <c r="P19" i="7"/>
  <c r="O20" i="7"/>
  <c r="AD17" i="7"/>
  <c r="AC18" i="7"/>
  <c r="AX15" i="7"/>
  <c r="AY14" i="7"/>
  <c r="W18" i="7"/>
  <c r="V19" i="7"/>
  <c r="B20" i="7"/>
  <c r="A21" i="7"/>
  <c r="AR15" i="7"/>
  <c r="AQ16" i="7"/>
  <c r="CA10" i="7"/>
  <c r="BZ11" i="7"/>
  <c r="BZ10" i="6"/>
  <c r="CA9" i="6"/>
  <c r="O19" i="6"/>
  <c r="P18" i="6"/>
  <c r="BS11" i="6"/>
  <c r="BT10" i="6"/>
  <c r="AC17" i="6"/>
  <c r="AD16" i="6"/>
  <c r="BE13" i="6"/>
  <c r="BF12" i="6"/>
  <c r="AJ16" i="6"/>
  <c r="AK15" i="6"/>
  <c r="A21" i="6"/>
  <c r="B20" i="6"/>
  <c r="AQ15" i="6"/>
  <c r="AR14" i="6"/>
  <c r="V18" i="6"/>
  <c r="W17" i="6"/>
  <c r="H20" i="6"/>
  <c r="I19" i="6"/>
  <c r="AX14" i="6"/>
  <c r="AY13" i="6"/>
  <c r="BL12" i="6"/>
  <c r="BM11" i="6"/>
  <c r="AJ16" i="4"/>
  <c r="AK15" i="4"/>
  <c r="AC17" i="4"/>
  <c r="AD16" i="4"/>
  <c r="BS11" i="4"/>
  <c r="BT10" i="4"/>
  <c r="O19" i="4"/>
  <c r="P18" i="4"/>
  <c r="AQ15" i="4"/>
  <c r="AR14" i="4"/>
  <c r="BE13" i="4"/>
  <c r="BF12" i="4"/>
  <c r="V18" i="4"/>
  <c r="W17" i="4"/>
  <c r="AX14" i="4"/>
  <c r="AY13" i="4"/>
  <c r="I19" i="4"/>
  <c r="H20" i="4"/>
  <c r="CA9" i="4"/>
  <c r="BZ10" i="4"/>
  <c r="A21" i="4"/>
  <c r="B20" i="4"/>
  <c r="BL12" i="4"/>
  <c r="BM11" i="4"/>
  <c r="BE11" i="3"/>
  <c r="BF10" i="3"/>
  <c r="O17" i="3"/>
  <c r="P16" i="3"/>
  <c r="BL10" i="3"/>
  <c r="BM9" i="3"/>
  <c r="BS9" i="3"/>
  <c r="BT8" i="3"/>
  <c r="CA7" i="3"/>
  <c r="BZ8" i="3"/>
  <c r="A19" i="3"/>
  <c r="B18" i="3"/>
  <c r="G18" i="3" s="1"/>
  <c r="AJ14" i="3"/>
  <c r="AK13" i="3"/>
  <c r="AC15" i="3"/>
  <c r="AD14" i="3"/>
  <c r="AX12" i="3"/>
  <c r="AY11" i="3"/>
  <c r="AQ13" i="3"/>
  <c r="AR12" i="3"/>
  <c r="H18" i="3"/>
  <c r="I17" i="3"/>
  <c r="V16" i="3"/>
  <c r="W15" i="3"/>
  <c r="V19" i="11" l="1"/>
  <c r="W18" i="11"/>
  <c r="H21" i="11"/>
  <c r="I20" i="11"/>
  <c r="BM12" i="11"/>
  <c r="BL13" i="11"/>
  <c r="AR15" i="11"/>
  <c r="AQ16" i="11"/>
  <c r="BZ11" i="11"/>
  <c r="CA10" i="11"/>
  <c r="P19" i="11"/>
  <c r="O20" i="11"/>
  <c r="BF13" i="11"/>
  <c r="BE14" i="11"/>
  <c r="A23" i="11"/>
  <c r="B22" i="11"/>
  <c r="AX15" i="11"/>
  <c r="AY14" i="11"/>
  <c r="AD17" i="11"/>
  <c r="AC18" i="11"/>
  <c r="BT11" i="11"/>
  <c r="BS12" i="11"/>
  <c r="AJ17" i="11"/>
  <c r="AK16" i="11"/>
  <c r="AD17" i="10"/>
  <c r="AC18" i="10"/>
  <c r="A22" i="10"/>
  <c r="B21" i="10"/>
  <c r="BM12" i="10"/>
  <c r="BL13" i="10"/>
  <c r="BF13" i="10"/>
  <c r="BE14" i="10"/>
  <c r="I20" i="10"/>
  <c r="H21" i="10"/>
  <c r="CA10" i="10"/>
  <c r="BZ11" i="10"/>
  <c r="P19" i="10"/>
  <c r="O20" i="10"/>
  <c r="W18" i="10"/>
  <c r="V19" i="10"/>
  <c r="AY14" i="10"/>
  <c r="AX15" i="10"/>
  <c r="AR15" i="10"/>
  <c r="AQ16" i="10"/>
  <c r="AK16" i="10"/>
  <c r="AJ17" i="10"/>
  <c r="BT11" i="10"/>
  <c r="BS12" i="10"/>
  <c r="BF13" i="8"/>
  <c r="BE14" i="8"/>
  <c r="CA10" i="8"/>
  <c r="BZ11" i="8"/>
  <c r="AY14" i="8"/>
  <c r="AX15" i="8"/>
  <c r="AD17" i="8"/>
  <c r="AC18" i="8"/>
  <c r="AK16" i="8"/>
  <c r="AJ17" i="8"/>
  <c r="BM12" i="8"/>
  <c r="BL13" i="8"/>
  <c r="P19" i="8"/>
  <c r="O20" i="8"/>
  <c r="A22" i="8"/>
  <c r="B21" i="8"/>
  <c r="I20" i="8"/>
  <c r="H21" i="8"/>
  <c r="AQ16" i="8"/>
  <c r="AR15" i="8"/>
  <c r="W18" i="8"/>
  <c r="V19" i="8"/>
  <c r="BT11" i="8"/>
  <c r="BS12" i="8"/>
  <c r="BT12" i="7"/>
  <c r="BS13" i="7"/>
  <c r="AY15" i="7"/>
  <c r="AX16" i="7"/>
  <c r="AR16" i="7"/>
  <c r="AQ17" i="7"/>
  <c r="AD18" i="7"/>
  <c r="AC19" i="7"/>
  <c r="I22" i="7"/>
  <c r="H23" i="7"/>
  <c r="B21" i="7"/>
  <c r="A22" i="7"/>
  <c r="P20" i="7"/>
  <c r="O21" i="7"/>
  <c r="BZ12" i="7"/>
  <c r="CA11" i="7"/>
  <c r="BL14" i="7"/>
  <c r="BM13" i="7"/>
  <c r="V20" i="7"/>
  <c r="W19" i="7"/>
  <c r="BF14" i="7"/>
  <c r="BE15" i="7"/>
  <c r="AJ18" i="7"/>
  <c r="AK17" i="7"/>
  <c r="BL13" i="6"/>
  <c r="BM12" i="6"/>
  <c r="AQ16" i="6"/>
  <c r="AR15" i="6"/>
  <c r="AC18" i="6"/>
  <c r="AD17" i="6"/>
  <c r="H21" i="6"/>
  <c r="I20" i="6"/>
  <c r="AX15" i="6"/>
  <c r="AY14" i="6"/>
  <c r="B21" i="6"/>
  <c r="A22" i="6"/>
  <c r="BS12" i="6"/>
  <c r="BT11" i="6"/>
  <c r="O20" i="6"/>
  <c r="P19" i="6"/>
  <c r="AJ17" i="6"/>
  <c r="AK16" i="6"/>
  <c r="V19" i="6"/>
  <c r="W18" i="6"/>
  <c r="BE14" i="6"/>
  <c r="BF13" i="6"/>
  <c r="BZ11" i="6"/>
  <c r="CA10" i="6"/>
  <c r="O20" i="4"/>
  <c r="P19" i="4"/>
  <c r="BL13" i="4"/>
  <c r="BM12" i="4"/>
  <c r="AX15" i="4"/>
  <c r="AY14" i="4"/>
  <c r="A22" i="4"/>
  <c r="B21" i="4"/>
  <c r="W18" i="4"/>
  <c r="V19" i="4"/>
  <c r="BS12" i="4"/>
  <c r="BT11" i="4"/>
  <c r="BZ11" i="4"/>
  <c r="CA10" i="4"/>
  <c r="BE14" i="4"/>
  <c r="BF13" i="4"/>
  <c r="AC18" i="4"/>
  <c r="AD17" i="4"/>
  <c r="I20" i="4"/>
  <c r="H21" i="4"/>
  <c r="AQ16" i="4"/>
  <c r="AR15" i="4"/>
  <c r="AJ17" i="4"/>
  <c r="AK16" i="4"/>
  <c r="V17" i="3"/>
  <c r="W16" i="3"/>
  <c r="AC16" i="3"/>
  <c r="AD15" i="3"/>
  <c r="BS10" i="3"/>
  <c r="BT9" i="3"/>
  <c r="H19" i="3"/>
  <c r="I18" i="3"/>
  <c r="AJ15" i="3"/>
  <c r="AK14" i="3"/>
  <c r="BL11" i="3"/>
  <c r="BM10" i="3"/>
  <c r="AQ14" i="3"/>
  <c r="AR13" i="3"/>
  <c r="A20" i="3"/>
  <c r="B19" i="3"/>
  <c r="G19" i="3" s="1"/>
  <c r="O18" i="3"/>
  <c r="P17" i="3"/>
  <c r="BZ9" i="3"/>
  <c r="CA8" i="3"/>
  <c r="AX13" i="3"/>
  <c r="AY12" i="3"/>
  <c r="BE12" i="3"/>
  <c r="BF11" i="3"/>
  <c r="AR16" i="11" l="1"/>
  <c r="AQ17" i="11"/>
  <c r="AK17" i="11"/>
  <c r="AJ18" i="11"/>
  <c r="A24" i="11"/>
  <c r="B23" i="11"/>
  <c r="AX16" i="11"/>
  <c r="AY15" i="11"/>
  <c r="BF14" i="11"/>
  <c r="BE15" i="11"/>
  <c r="BL14" i="11"/>
  <c r="BM13" i="11"/>
  <c r="AD18" i="11"/>
  <c r="AC19" i="11"/>
  <c r="O21" i="11"/>
  <c r="P20" i="11"/>
  <c r="V20" i="11"/>
  <c r="W19" i="11"/>
  <c r="BT12" i="11"/>
  <c r="BS13" i="11"/>
  <c r="H22" i="11"/>
  <c r="I21" i="11"/>
  <c r="BZ12" i="11"/>
  <c r="CA11" i="11"/>
  <c r="BF14" i="10"/>
  <c r="BE15" i="10"/>
  <c r="W19" i="10"/>
  <c r="V20" i="10"/>
  <c r="AK17" i="10"/>
  <c r="AJ18" i="10"/>
  <c r="P20" i="10"/>
  <c r="O21" i="10"/>
  <c r="BM13" i="10"/>
  <c r="BL14" i="10"/>
  <c r="BT12" i="10"/>
  <c r="BS13" i="10"/>
  <c r="AR16" i="10"/>
  <c r="AQ17" i="10"/>
  <c r="CA11" i="10"/>
  <c r="BZ12" i="10"/>
  <c r="B22" i="10"/>
  <c r="A23" i="10"/>
  <c r="AY15" i="10"/>
  <c r="AX16" i="10"/>
  <c r="H22" i="10"/>
  <c r="I21" i="10"/>
  <c r="AD18" i="10"/>
  <c r="AC19" i="10"/>
  <c r="I21" i="8"/>
  <c r="H22" i="8"/>
  <c r="AC19" i="8"/>
  <c r="AD18" i="8"/>
  <c r="B22" i="8"/>
  <c r="A23" i="8"/>
  <c r="AY15" i="8"/>
  <c r="AX16" i="8"/>
  <c r="AK17" i="8"/>
  <c r="AJ18" i="8"/>
  <c r="O21" i="8"/>
  <c r="P20" i="8"/>
  <c r="BM13" i="8"/>
  <c r="BL14" i="8"/>
  <c r="CA11" i="8"/>
  <c r="BZ12" i="8"/>
  <c r="BS13" i="8"/>
  <c r="BT12" i="8"/>
  <c r="W19" i="8"/>
  <c r="V20" i="8"/>
  <c r="AR16" i="8"/>
  <c r="AQ17" i="8"/>
  <c r="BF14" i="8"/>
  <c r="BE15" i="8"/>
  <c r="BT13" i="7"/>
  <c r="BS14" i="7"/>
  <c r="AD19" i="7"/>
  <c r="AC20" i="7"/>
  <c r="I23" i="7"/>
  <c r="H24" i="7"/>
  <c r="BM14" i="7"/>
  <c r="BL15" i="7"/>
  <c r="AJ19" i="7"/>
  <c r="AK18" i="7"/>
  <c r="CA12" i="7"/>
  <c r="BZ13" i="7"/>
  <c r="P21" i="7"/>
  <c r="O22" i="7"/>
  <c r="B22" i="7"/>
  <c r="A23" i="7"/>
  <c r="AX17" i="7"/>
  <c r="AY16" i="7"/>
  <c r="BF15" i="7"/>
  <c r="BE16" i="7"/>
  <c r="AR17" i="7"/>
  <c r="AQ18" i="7"/>
  <c r="W20" i="7"/>
  <c r="V21" i="7"/>
  <c r="O21" i="6"/>
  <c r="P20" i="6"/>
  <c r="H22" i="6"/>
  <c r="I21" i="6"/>
  <c r="BE15" i="6"/>
  <c r="BF14" i="6"/>
  <c r="BS13" i="6"/>
  <c r="BT12" i="6"/>
  <c r="AC19" i="6"/>
  <c r="AD18" i="6"/>
  <c r="B22" i="6"/>
  <c r="A23" i="6"/>
  <c r="V20" i="6"/>
  <c r="W19" i="6"/>
  <c r="AQ17" i="6"/>
  <c r="AR16" i="6"/>
  <c r="BZ12" i="6"/>
  <c r="CA11" i="6"/>
  <c r="AJ18" i="6"/>
  <c r="AK17" i="6"/>
  <c r="AX16" i="6"/>
  <c r="AY15" i="6"/>
  <c r="BL14" i="6"/>
  <c r="BM13" i="6"/>
  <c r="A23" i="4"/>
  <c r="B22" i="4"/>
  <c r="AQ17" i="4"/>
  <c r="AR16" i="4"/>
  <c r="BZ12" i="4"/>
  <c r="CA11" i="4"/>
  <c r="AX16" i="4"/>
  <c r="AY15" i="4"/>
  <c r="I21" i="4"/>
  <c r="H22" i="4"/>
  <c r="AJ18" i="4"/>
  <c r="AK17" i="4"/>
  <c r="BS13" i="4"/>
  <c r="BT12" i="4"/>
  <c r="BL14" i="4"/>
  <c r="BM13" i="4"/>
  <c r="BE15" i="4"/>
  <c r="BF14" i="4"/>
  <c r="W19" i="4"/>
  <c r="V20" i="4"/>
  <c r="AC19" i="4"/>
  <c r="AD18" i="4"/>
  <c r="O21" i="4"/>
  <c r="P20" i="4"/>
  <c r="BE13" i="3"/>
  <c r="BF12" i="3"/>
  <c r="A21" i="3"/>
  <c r="B20" i="3"/>
  <c r="H20" i="3"/>
  <c r="I19" i="3"/>
  <c r="AX14" i="3"/>
  <c r="AY13" i="3"/>
  <c r="AQ15" i="3"/>
  <c r="AR14" i="3"/>
  <c r="BS11" i="3"/>
  <c r="BT10" i="3"/>
  <c r="BZ10" i="3"/>
  <c r="CA9" i="3"/>
  <c r="BL12" i="3"/>
  <c r="BM11" i="3"/>
  <c r="AC17" i="3"/>
  <c r="AD16" i="3"/>
  <c r="O19" i="3"/>
  <c r="P18" i="3"/>
  <c r="AJ16" i="3"/>
  <c r="AK15" i="3"/>
  <c r="V18" i="3"/>
  <c r="W17" i="3"/>
  <c r="BZ13" i="11" l="1"/>
  <c r="CA12" i="11"/>
  <c r="O22" i="11"/>
  <c r="P21" i="11"/>
  <c r="AX17" i="11"/>
  <c r="AY16" i="11"/>
  <c r="BF15" i="11"/>
  <c r="BE16" i="11"/>
  <c r="AD19" i="11"/>
  <c r="AC20" i="11"/>
  <c r="BM14" i="11"/>
  <c r="BL15" i="11"/>
  <c r="H23" i="11"/>
  <c r="I22" i="11"/>
  <c r="A25" i="11"/>
  <c r="B24" i="11"/>
  <c r="AR17" i="11"/>
  <c r="AQ18" i="11"/>
  <c r="BT13" i="11"/>
  <c r="BS14" i="11"/>
  <c r="AJ19" i="11"/>
  <c r="AK18" i="11"/>
  <c r="V21" i="11"/>
  <c r="W20" i="11"/>
  <c r="O22" i="10"/>
  <c r="P21" i="10"/>
  <c r="BM14" i="10"/>
  <c r="BL15" i="10"/>
  <c r="AD19" i="10"/>
  <c r="AC20" i="10"/>
  <c r="AR17" i="10"/>
  <c r="AQ18" i="10"/>
  <c r="AK18" i="10"/>
  <c r="AJ19" i="10"/>
  <c r="BF15" i="10"/>
  <c r="BE16" i="10"/>
  <c r="I22" i="10"/>
  <c r="H23" i="10"/>
  <c r="AY16" i="10"/>
  <c r="AX17" i="10"/>
  <c r="BT13" i="10"/>
  <c r="BS14" i="10"/>
  <c r="W20" i="10"/>
  <c r="V21" i="10"/>
  <c r="B23" i="10"/>
  <c r="A24" i="10"/>
  <c r="CA12" i="10"/>
  <c r="BZ13" i="10"/>
  <c r="BF15" i="8"/>
  <c r="BE16" i="8"/>
  <c r="BM14" i="8"/>
  <c r="BL15" i="8"/>
  <c r="B23" i="8"/>
  <c r="A24" i="8"/>
  <c r="AY16" i="8"/>
  <c r="AX17" i="8"/>
  <c r="CA12" i="8"/>
  <c r="BZ13" i="8"/>
  <c r="O22" i="8"/>
  <c r="P21" i="8"/>
  <c r="AD19" i="8"/>
  <c r="AC20" i="8"/>
  <c r="W20" i="8"/>
  <c r="V21" i="8"/>
  <c r="AK18" i="8"/>
  <c r="AJ19" i="8"/>
  <c r="H23" i="8"/>
  <c r="I22" i="8"/>
  <c r="AQ18" i="8"/>
  <c r="AR17" i="8"/>
  <c r="BT13" i="8"/>
  <c r="BS14" i="8"/>
  <c r="AJ20" i="7"/>
  <c r="AK19" i="7"/>
  <c r="B23" i="7"/>
  <c r="A24" i="7"/>
  <c r="BL16" i="7"/>
  <c r="BM15" i="7"/>
  <c r="V22" i="7"/>
  <c r="W21" i="7"/>
  <c r="P22" i="7"/>
  <c r="O23" i="7"/>
  <c r="AY17" i="7"/>
  <c r="AX18" i="7"/>
  <c r="AR18" i="7"/>
  <c r="AQ19" i="7"/>
  <c r="I24" i="7"/>
  <c r="H25" i="7"/>
  <c r="BF16" i="7"/>
  <c r="BE17" i="7"/>
  <c r="BZ14" i="7"/>
  <c r="CA13" i="7"/>
  <c r="AD20" i="7"/>
  <c r="AC21" i="7"/>
  <c r="BT14" i="7"/>
  <c r="BS15" i="7"/>
  <c r="AQ18" i="6"/>
  <c r="AR17" i="6"/>
  <c r="BS14" i="6"/>
  <c r="BT13" i="6"/>
  <c r="AX17" i="6"/>
  <c r="AY16" i="6"/>
  <c r="V21" i="6"/>
  <c r="W20" i="6"/>
  <c r="BE16" i="6"/>
  <c r="BF15" i="6"/>
  <c r="B23" i="6"/>
  <c r="A24" i="6"/>
  <c r="AJ19" i="6"/>
  <c r="AK18" i="6"/>
  <c r="H23" i="6"/>
  <c r="I22" i="6"/>
  <c r="BL15" i="6"/>
  <c r="BM14" i="6"/>
  <c r="BZ13" i="6"/>
  <c r="CA12" i="6"/>
  <c r="AC20" i="6"/>
  <c r="AD19" i="6"/>
  <c r="O22" i="6"/>
  <c r="P21" i="6"/>
  <c r="O22" i="4"/>
  <c r="P21" i="4"/>
  <c r="BL15" i="4"/>
  <c r="BM14" i="4"/>
  <c r="AX17" i="4"/>
  <c r="AY16" i="4"/>
  <c r="AC20" i="4"/>
  <c r="AD19" i="4"/>
  <c r="BS14" i="4"/>
  <c r="BT13" i="4"/>
  <c r="BZ13" i="4"/>
  <c r="CA12" i="4"/>
  <c r="W20" i="4"/>
  <c r="V21" i="4"/>
  <c r="AK18" i="4"/>
  <c r="AJ19" i="4"/>
  <c r="AQ18" i="4"/>
  <c r="AR17" i="4"/>
  <c r="I22" i="4"/>
  <c r="H23" i="4"/>
  <c r="BE16" i="4"/>
  <c r="BF15" i="4"/>
  <c r="B23" i="4"/>
  <c r="A24" i="4"/>
  <c r="V19" i="3"/>
  <c r="W18" i="3"/>
  <c r="BL13" i="3"/>
  <c r="BM12" i="3"/>
  <c r="AX15" i="3"/>
  <c r="AY14" i="3"/>
  <c r="AJ17" i="3"/>
  <c r="AK16" i="3"/>
  <c r="BZ11" i="3"/>
  <c r="CA10" i="3"/>
  <c r="H21" i="3"/>
  <c r="I20" i="3"/>
  <c r="O20" i="3"/>
  <c r="P19" i="3"/>
  <c r="BS12" i="3"/>
  <c r="BT11" i="3"/>
  <c r="A22" i="3"/>
  <c r="B21" i="3"/>
  <c r="AC18" i="3"/>
  <c r="AD17" i="3"/>
  <c r="AQ16" i="3"/>
  <c r="AR15" i="3"/>
  <c r="BE14" i="3"/>
  <c r="BF13" i="3"/>
  <c r="BF16" i="11" l="1"/>
  <c r="BE17" i="11"/>
  <c r="V22" i="11"/>
  <c r="W21" i="11"/>
  <c r="A26" i="11"/>
  <c r="B25" i="11"/>
  <c r="AC21" i="11"/>
  <c r="AD20" i="11"/>
  <c r="AK19" i="11"/>
  <c r="AJ20" i="11"/>
  <c r="H24" i="11"/>
  <c r="I23" i="11"/>
  <c r="AX18" i="11"/>
  <c r="AY17" i="11"/>
  <c r="BT14" i="11"/>
  <c r="BS15" i="11"/>
  <c r="BL16" i="11"/>
  <c r="BM15" i="11"/>
  <c r="O23" i="11"/>
  <c r="P22" i="11"/>
  <c r="AR18" i="11"/>
  <c r="AQ19" i="11"/>
  <c r="BZ14" i="11"/>
  <c r="CA13" i="11"/>
  <c r="CA13" i="10"/>
  <c r="BZ14" i="10"/>
  <c r="AR18" i="10"/>
  <c r="AQ19" i="10"/>
  <c r="P22" i="10"/>
  <c r="O23" i="10"/>
  <c r="AY17" i="10"/>
  <c r="AX18" i="10"/>
  <c r="B24" i="10"/>
  <c r="A25" i="10"/>
  <c r="I23" i="10"/>
  <c r="H24" i="10"/>
  <c r="AD20" i="10"/>
  <c r="AC21" i="10"/>
  <c r="W21" i="10"/>
  <c r="V22" i="10"/>
  <c r="BF16" i="10"/>
  <c r="BE17" i="10"/>
  <c r="BM15" i="10"/>
  <c r="BL16" i="10"/>
  <c r="BT14" i="10"/>
  <c r="BS15" i="10"/>
  <c r="AK19" i="10"/>
  <c r="AJ20" i="10"/>
  <c r="BS15" i="8"/>
  <c r="BT14" i="8"/>
  <c r="AY17" i="8"/>
  <c r="AX18" i="8"/>
  <c r="AR18" i="8"/>
  <c r="AQ19" i="8"/>
  <c r="B24" i="8"/>
  <c r="A25" i="8"/>
  <c r="BM15" i="8"/>
  <c r="BL16" i="8"/>
  <c r="AD20" i="8"/>
  <c r="AC21" i="8"/>
  <c r="I23" i="8"/>
  <c r="H24" i="8"/>
  <c r="P22" i="8"/>
  <c r="O23" i="8"/>
  <c r="V22" i="8"/>
  <c r="W21" i="8"/>
  <c r="AK19" i="8"/>
  <c r="AJ20" i="8"/>
  <c r="CA13" i="8"/>
  <c r="BZ14" i="8"/>
  <c r="BE17" i="8"/>
  <c r="BF16" i="8"/>
  <c r="AJ21" i="7"/>
  <c r="AK20" i="7"/>
  <c r="W22" i="7"/>
  <c r="V23" i="7"/>
  <c r="BT15" i="7"/>
  <c r="BS16" i="7"/>
  <c r="AC22" i="7"/>
  <c r="AD21" i="7"/>
  <c r="AR19" i="7"/>
  <c r="AQ20" i="7"/>
  <c r="I25" i="7"/>
  <c r="H26" i="7"/>
  <c r="BL17" i="7"/>
  <c r="BM16" i="7"/>
  <c r="AX19" i="7"/>
  <c r="AY18" i="7"/>
  <c r="B24" i="7"/>
  <c r="A25" i="7"/>
  <c r="CA14" i="7"/>
  <c r="BZ15" i="7"/>
  <c r="BF17" i="7"/>
  <c r="BE18" i="7"/>
  <c r="P23" i="7"/>
  <c r="O24" i="7"/>
  <c r="P22" i="6"/>
  <c r="O23" i="6"/>
  <c r="H24" i="6"/>
  <c r="I23" i="6"/>
  <c r="W21" i="6"/>
  <c r="V22" i="6"/>
  <c r="AC21" i="6"/>
  <c r="AD20" i="6"/>
  <c r="AJ20" i="6"/>
  <c r="AK19" i="6"/>
  <c r="AX18" i="6"/>
  <c r="AY17" i="6"/>
  <c r="B24" i="6"/>
  <c r="A25" i="6"/>
  <c r="BZ14" i="6"/>
  <c r="CA13" i="6"/>
  <c r="BS15" i="6"/>
  <c r="BT14" i="6"/>
  <c r="BL16" i="6"/>
  <c r="BM15" i="6"/>
  <c r="BE17" i="6"/>
  <c r="BF16" i="6"/>
  <c r="AQ19" i="6"/>
  <c r="AR18" i="6"/>
  <c r="A25" i="4"/>
  <c r="B24" i="4"/>
  <c r="AC21" i="4"/>
  <c r="AD20" i="4"/>
  <c r="AK19" i="4"/>
  <c r="AJ20" i="4"/>
  <c r="V22" i="4"/>
  <c r="W21" i="4"/>
  <c r="BE17" i="4"/>
  <c r="BF16" i="4"/>
  <c r="I23" i="4"/>
  <c r="H24" i="4"/>
  <c r="O23" i="4"/>
  <c r="P22" i="4"/>
  <c r="BZ14" i="4"/>
  <c r="CA13" i="4"/>
  <c r="BL16" i="4"/>
  <c r="BM15" i="4"/>
  <c r="BS15" i="4"/>
  <c r="BT14" i="4"/>
  <c r="AY17" i="4"/>
  <c r="AX18" i="4"/>
  <c r="AQ19" i="4"/>
  <c r="AR18" i="4"/>
  <c r="BE15" i="3"/>
  <c r="BF14" i="3"/>
  <c r="BS13" i="3"/>
  <c r="BT12" i="3"/>
  <c r="AJ18" i="3"/>
  <c r="AK17" i="3"/>
  <c r="AQ17" i="3"/>
  <c r="AR16" i="3"/>
  <c r="O21" i="3"/>
  <c r="P20" i="3"/>
  <c r="AX16" i="3"/>
  <c r="AY15" i="3"/>
  <c r="AC19" i="3"/>
  <c r="AD18" i="3"/>
  <c r="H22" i="3"/>
  <c r="I21" i="3"/>
  <c r="BL14" i="3"/>
  <c r="BM13" i="3"/>
  <c r="B22" i="3"/>
  <c r="G22" i="3" s="1"/>
  <c r="A23" i="3"/>
  <c r="BZ12" i="3"/>
  <c r="CA11" i="3"/>
  <c r="V20" i="3"/>
  <c r="W19" i="3"/>
  <c r="BZ15" i="11" l="1"/>
  <c r="CA14" i="11"/>
  <c r="AC22" i="11"/>
  <c r="AD21" i="11"/>
  <c r="AR19" i="11"/>
  <c r="AQ20" i="11"/>
  <c r="AX19" i="11"/>
  <c r="AY18" i="11"/>
  <c r="A27" i="11"/>
  <c r="B26" i="11"/>
  <c r="BT15" i="11"/>
  <c r="BS16" i="11"/>
  <c r="H25" i="11"/>
  <c r="I24" i="11"/>
  <c r="V23" i="11"/>
  <c r="W22" i="11"/>
  <c r="AJ21" i="11"/>
  <c r="AK20" i="11"/>
  <c r="BF17" i="11"/>
  <c r="BE18" i="11"/>
  <c r="O24" i="11"/>
  <c r="P23" i="11"/>
  <c r="BM16" i="11"/>
  <c r="BL17" i="11"/>
  <c r="AY18" i="10"/>
  <c r="AX19" i="10"/>
  <c r="BT15" i="10"/>
  <c r="BS16" i="10"/>
  <c r="AC22" i="10"/>
  <c r="AD21" i="10"/>
  <c r="P23" i="10"/>
  <c r="O24" i="10"/>
  <c r="AK20" i="10"/>
  <c r="AJ21" i="10"/>
  <c r="W22" i="10"/>
  <c r="V23" i="10"/>
  <c r="BM16" i="10"/>
  <c r="BL17" i="10"/>
  <c r="I24" i="10"/>
  <c r="H25" i="10"/>
  <c r="AR19" i="10"/>
  <c r="AQ20" i="10"/>
  <c r="BF17" i="10"/>
  <c r="BE18" i="10"/>
  <c r="B25" i="10"/>
  <c r="A26" i="10"/>
  <c r="CA14" i="10"/>
  <c r="BZ15" i="10"/>
  <c r="B25" i="8"/>
  <c r="A26" i="8"/>
  <c r="BF17" i="8"/>
  <c r="BE18" i="8"/>
  <c r="CA14" i="8"/>
  <c r="BZ15" i="8"/>
  <c r="I24" i="8"/>
  <c r="H25" i="8"/>
  <c r="AQ20" i="8"/>
  <c r="AR19" i="8"/>
  <c r="AK20" i="8"/>
  <c r="AJ21" i="8"/>
  <c r="AC22" i="8"/>
  <c r="AD21" i="8"/>
  <c r="AY18" i="8"/>
  <c r="AX19" i="8"/>
  <c r="P23" i="8"/>
  <c r="O24" i="8"/>
  <c r="BM16" i="8"/>
  <c r="BL17" i="8"/>
  <c r="V23" i="8"/>
  <c r="W22" i="8"/>
  <c r="BT15" i="8"/>
  <c r="BS16" i="8"/>
  <c r="AR20" i="7"/>
  <c r="AQ21" i="7"/>
  <c r="P24" i="7"/>
  <c r="O25" i="7"/>
  <c r="AY19" i="7"/>
  <c r="AX20" i="7"/>
  <c r="AD22" i="7"/>
  <c r="AC23" i="7"/>
  <c r="BT16" i="7"/>
  <c r="BS17" i="7"/>
  <c r="B25" i="7"/>
  <c r="A26" i="7"/>
  <c r="BF18" i="7"/>
  <c r="BE19" i="7"/>
  <c r="BL18" i="7"/>
  <c r="BM17" i="7"/>
  <c r="BZ16" i="7"/>
  <c r="CA15" i="7"/>
  <c r="I26" i="7"/>
  <c r="H27" i="7"/>
  <c r="W23" i="7"/>
  <c r="V24" i="7"/>
  <c r="AK21" i="7"/>
  <c r="AJ22" i="7"/>
  <c r="AQ20" i="6"/>
  <c r="AR19" i="6"/>
  <c r="BZ15" i="6"/>
  <c r="CA14" i="6"/>
  <c r="AC22" i="6"/>
  <c r="AD21" i="6"/>
  <c r="B25" i="6"/>
  <c r="A26" i="6"/>
  <c r="W22" i="6"/>
  <c r="V23" i="6"/>
  <c r="BE18" i="6"/>
  <c r="BF17" i="6"/>
  <c r="BL17" i="6"/>
  <c r="BM16" i="6"/>
  <c r="AX19" i="6"/>
  <c r="AY18" i="6"/>
  <c r="H25" i="6"/>
  <c r="I24" i="6"/>
  <c r="P23" i="6"/>
  <c r="O24" i="6"/>
  <c r="BS16" i="6"/>
  <c r="BT15" i="6"/>
  <c r="AJ21" i="6"/>
  <c r="AK20" i="6"/>
  <c r="BZ15" i="4"/>
  <c r="CA14" i="4"/>
  <c r="AY18" i="4"/>
  <c r="AX19" i="4"/>
  <c r="AK20" i="4"/>
  <c r="AJ21" i="4"/>
  <c r="W22" i="4"/>
  <c r="V23" i="4"/>
  <c r="P23" i="4"/>
  <c r="O24" i="4"/>
  <c r="AQ20" i="4"/>
  <c r="AR19" i="4"/>
  <c r="I24" i="4"/>
  <c r="H25" i="4"/>
  <c r="BL17" i="4"/>
  <c r="BM16" i="4"/>
  <c r="AD21" i="4"/>
  <c r="AC22" i="4"/>
  <c r="BS16" i="4"/>
  <c r="BT15" i="4"/>
  <c r="BE18" i="4"/>
  <c r="BF17" i="4"/>
  <c r="B25" i="4"/>
  <c r="A26" i="4"/>
  <c r="V21" i="3"/>
  <c r="W20" i="3"/>
  <c r="H23" i="3"/>
  <c r="I22" i="3"/>
  <c r="AQ18" i="3"/>
  <c r="AR17" i="3"/>
  <c r="BZ13" i="3"/>
  <c r="CA12" i="3"/>
  <c r="AC20" i="3"/>
  <c r="AD19" i="3"/>
  <c r="AJ19" i="3"/>
  <c r="AK18" i="3"/>
  <c r="B23" i="3"/>
  <c r="G23" i="3" s="1"/>
  <c r="A24" i="3"/>
  <c r="AX17" i="3"/>
  <c r="AY16" i="3"/>
  <c r="BS14" i="3"/>
  <c r="BT13" i="3"/>
  <c r="BL15" i="3"/>
  <c r="BM14" i="3"/>
  <c r="O22" i="3"/>
  <c r="P21" i="3"/>
  <c r="BE16" i="3"/>
  <c r="BF15" i="3"/>
  <c r="BL18" i="11" l="1"/>
  <c r="BM17" i="11"/>
  <c r="V24" i="11"/>
  <c r="W23" i="11"/>
  <c r="AX20" i="11"/>
  <c r="AY19" i="11"/>
  <c r="AJ22" i="11"/>
  <c r="AK21" i="11"/>
  <c r="AQ21" i="11"/>
  <c r="AR20" i="11"/>
  <c r="BZ16" i="11"/>
  <c r="CA15" i="11"/>
  <c r="BF18" i="11"/>
  <c r="BE19" i="11"/>
  <c r="BT16" i="11"/>
  <c r="BS17" i="11"/>
  <c r="H26" i="11"/>
  <c r="I25" i="11"/>
  <c r="AC23" i="11"/>
  <c r="AD22" i="11"/>
  <c r="A28" i="11"/>
  <c r="B27" i="11"/>
  <c r="O25" i="11"/>
  <c r="P24" i="11"/>
  <c r="CA15" i="10"/>
  <c r="BZ16" i="10"/>
  <c r="P24" i="10"/>
  <c r="O25" i="10"/>
  <c r="I25" i="10"/>
  <c r="H26" i="10"/>
  <c r="B26" i="10"/>
  <c r="A27" i="10"/>
  <c r="BM17" i="10"/>
  <c r="BL18" i="10"/>
  <c r="AD22" i="10"/>
  <c r="AC23" i="10"/>
  <c r="BF18" i="10"/>
  <c r="BE19" i="10"/>
  <c r="W23" i="10"/>
  <c r="V24" i="10"/>
  <c r="BT16" i="10"/>
  <c r="BS17" i="10"/>
  <c r="AR20" i="10"/>
  <c r="AQ21" i="10"/>
  <c r="AK21" i="10"/>
  <c r="AJ22" i="10"/>
  <c r="AY19" i="10"/>
  <c r="AX20" i="10"/>
  <c r="AY19" i="8"/>
  <c r="AX20" i="8"/>
  <c r="CA15" i="8"/>
  <c r="BZ16" i="8"/>
  <c r="BS17" i="8"/>
  <c r="BT16" i="8"/>
  <c r="W23" i="8"/>
  <c r="V24" i="8"/>
  <c r="AD22" i="8"/>
  <c r="AC23" i="8"/>
  <c r="BM17" i="8"/>
  <c r="BL18" i="8"/>
  <c r="AJ22" i="8"/>
  <c r="AK21" i="8"/>
  <c r="BF18" i="8"/>
  <c r="BE19" i="8"/>
  <c r="I25" i="8"/>
  <c r="H26" i="8"/>
  <c r="P24" i="8"/>
  <c r="O25" i="8"/>
  <c r="B26" i="8"/>
  <c r="A27" i="8"/>
  <c r="AR20" i="8"/>
  <c r="AQ21" i="8"/>
  <c r="AD23" i="7"/>
  <c r="AC24" i="7"/>
  <c r="BL19" i="7"/>
  <c r="BM18" i="7"/>
  <c r="AK22" i="7"/>
  <c r="AJ23" i="7"/>
  <c r="W24" i="7"/>
  <c r="V25" i="7"/>
  <c r="BF19" i="7"/>
  <c r="BE20" i="7"/>
  <c r="AX21" i="7"/>
  <c r="AY20" i="7"/>
  <c r="BT17" i="7"/>
  <c r="BS18" i="7"/>
  <c r="I27" i="7"/>
  <c r="H28" i="7"/>
  <c r="B26" i="7"/>
  <c r="A27" i="7"/>
  <c r="P25" i="7"/>
  <c r="O26" i="7"/>
  <c r="AR21" i="7"/>
  <c r="AQ22" i="7"/>
  <c r="CA16" i="7"/>
  <c r="BZ17" i="7"/>
  <c r="B26" i="6"/>
  <c r="A27" i="6"/>
  <c r="AJ22" i="6"/>
  <c r="AK21" i="6"/>
  <c r="AX20" i="6"/>
  <c r="AY19" i="6"/>
  <c r="BS17" i="6"/>
  <c r="BT16" i="6"/>
  <c r="BL18" i="6"/>
  <c r="BM17" i="6"/>
  <c r="AD22" i="6"/>
  <c r="AC23" i="6"/>
  <c r="P24" i="6"/>
  <c r="O25" i="6"/>
  <c r="BE19" i="6"/>
  <c r="BF18" i="6"/>
  <c r="BZ16" i="6"/>
  <c r="CA15" i="6"/>
  <c r="V24" i="6"/>
  <c r="W23" i="6"/>
  <c r="I25" i="6"/>
  <c r="H26" i="6"/>
  <c r="AQ21" i="6"/>
  <c r="AR20" i="6"/>
  <c r="A27" i="4"/>
  <c r="B26" i="4"/>
  <c r="BM17" i="4"/>
  <c r="BL18" i="4"/>
  <c r="I25" i="4"/>
  <c r="H26" i="4"/>
  <c r="AJ22" i="4"/>
  <c r="AK21" i="4"/>
  <c r="BE19" i="4"/>
  <c r="BF18" i="4"/>
  <c r="AY19" i="4"/>
  <c r="AX20" i="4"/>
  <c r="BS17" i="4"/>
  <c r="BT16" i="4"/>
  <c r="W23" i="4"/>
  <c r="V24" i="4"/>
  <c r="AQ21" i="4"/>
  <c r="AR20" i="4"/>
  <c r="AD22" i="4"/>
  <c r="AC23" i="4"/>
  <c r="O25" i="4"/>
  <c r="P24" i="4"/>
  <c r="BZ16" i="4"/>
  <c r="CA15" i="4"/>
  <c r="BE17" i="3"/>
  <c r="BF16" i="3"/>
  <c r="AX18" i="3"/>
  <c r="AY17" i="3"/>
  <c r="BZ14" i="3"/>
  <c r="CA13" i="3"/>
  <c r="AQ19" i="3"/>
  <c r="AR18" i="3"/>
  <c r="BL16" i="3"/>
  <c r="BM15" i="3"/>
  <c r="AJ20" i="3"/>
  <c r="AK19" i="3"/>
  <c r="H24" i="3"/>
  <c r="I23" i="3"/>
  <c r="B24" i="3"/>
  <c r="G24" i="3" s="1"/>
  <c r="A25" i="3"/>
  <c r="P22" i="3"/>
  <c r="O23" i="3"/>
  <c r="BS15" i="3"/>
  <c r="BT14" i="3"/>
  <c r="AC21" i="3"/>
  <c r="AD20" i="3"/>
  <c r="V22" i="3"/>
  <c r="W21" i="3"/>
  <c r="O26" i="11" l="1"/>
  <c r="P25" i="11"/>
  <c r="AJ23" i="11"/>
  <c r="AK22" i="11"/>
  <c r="BF19" i="11"/>
  <c r="BE20" i="11"/>
  <c r="AX21" i="11"/>
  <c r="AY20" i="11"/>
  <c r="BT17" i="11"/>
  <c r="BS18" i="11"/>
  <c r="AC24" i="11"/>
  <c r="AD23" i="11"/>
  <c r="BZ17" i="11"/>
  <c r="CA16" i="11"/>
  <c r="V25" i="11"/>
  <c r="W24" i="11"/>
  <c r="B28" i="11"/>
  <c r="A29" i="11"/>
  <c r="H27" i="11"/>
  <c r="I26" i="11"/>
  <c r="AQ22" i="11"/>
  <c r="AR21" i="11"/>
  <c r="BM18" i="11"/>
  <c r="BL19" i="11"/>
  <c r="B27" i="10"/>
  <c r="A28" i="10"/>
  <c r="AK22" i="10"/>
  <c r="AJ23" i="10"/>
  <c r="BF19" i="10"/>
  <c r="BE20" i="10"/>
  <c r="I26" i="10"/>
  <c r="H27" i="10"/>
  <c r="W24" i="10"/>
  <c r="V25" i="10"/>
  <c r="AY20" i="10"/>
  <c r="AX21" i="10"/>
  <c r="AQ22" i="10"/>
  <c r="AR21" i="10"/>
  <c r="AD23" i="10"/>
  <c r="AC24" i="10"/>
  <c r="P25" i="10"/>
  <c r="O26" i="10"/>
  <c r="BT17" i="10"/>
  <c r="BS18" i="10"/>
  <c r="BM18" i="10"/>
  <c r="BL19" i="10"/>
  <c r="CA16" i="10"/>
  <c r="BZ17" i="10"/>
  <c r="AR21" i="8"/>
  <c r="AQ22" i="8"/>
  <c r="BE20" i="8"/>
  <c r="BF19" i="8"/>
  <c r="B27" i="8"/>
  <c r="A28" i="8"/>
  <c r="W24" i="8"/>
  <c r="V25" i="8"/>
  <c r="AJ23" i="8"/>
  <c r="AK22" i="8"/>
  <c r="BT17" i="8"/>
  <c r="BS18" i="8"/>
  <c r="BM18" i="8"/>
  <c r="BL19" i="8"/>
  <c r="CA16" i="8"/>
  <c r="BZ17" i="8"/>
  <c r="P25" i="8"/>
  <c r="O26" i="8"/>
  <c r="I26" i="8"/>
  <c r="H27" i="8"/>
  <c r="AD23" i="8"/>
  <c r="AC24" i="8"/>
  <c r="AY20" i="8"/>
  <c r="AX21" i="8"/>
  <c r="W25" i="7"/>
  <c r="V26" i="7"/>
  <c r="AR22" i="7"/>
  <c r="AQ23" i="7"/>
  <c r="BT18" i="7"/>
  <c r="BS19" i="7"/>
  <c r="AK23" i="7"/>
  <c r="AJ24" i="7"/>
  <c r="I28" i="7"/>
  <c r="H29" i="7"/>
  <c r="P26" i="7"/>
  <c r="O27" i="7"/>
  <c r="BZ18" i="7"/>
  <c r="CA17" i="7"/>
  <c r="AX22" i="7"/>
  <c r="AY21" i="7"/>
  <c r="BL20" i="7"/>
  <c r="BM19" i="7"/>
  <c r="B27" i="7"/>
  <c r="A28" i="7"/>
  <c r="BF20" i="7"/>
  <c r="BE21" i="7"/>
  <c r="AD24" i="7"/>
  <c r="AC25" i="7"/>
  <c r="AR21" i="6"/>
  <c r="AQ22" i="6"/>
  <c r="BE20" i="6"/>
  <c r="BF19" i="6"/>
  <c r="BS18" i="6"/>
  <c r="BT17" i="6"/>
  <c r="I26" i="6"/>
  <c r="H27" i="6"/>
  <c r="P25" i="6"/>
  <c r="O26" i="6"/>
  <c r="AY20" i="6"/>
  <c r="AX21" i="6"/>
  <c r="AD23" i="6"/>
  <c r="AC24" i="6"/>
  <c r="V25" i="6"/>
  <c r="W24" i="6"/>
  <c r="AJ23" i="6"/>
  <c r="AK22" i="6"/>
  <c r="B27" i="6"/>
  <c r="A28" i="6"/>
  <c r="BZ17" i="6"/>
  <c r="CA16" i="6"/>
  <c r="BL19" i="6"/>
  <c r="BM18" i="6"/>
  <c r="AR21" i="4"/>
  <c r="AQ22" i="4"/>
  <c r="W24" i="4"/>
  <c r="V25" i="4"/>
  <c r="BE20" i="4"/>
  <c r="BF19" i="4"/>
  <c r="BZ17" i="4"/>
  <c r="CA16" i="4"/>
  <c r="AK22" i="4"/>
  <c r="AJ23" i="4"/>
  <c r="I26" i="4"/>
  <c r="H27" i="4"/>
  <c r="P25" i="4"/>
  <c r="O26" i="4"/>
  <c r="BS18" i="4"/>
  <c r="BT17" i="4"/>
  <c r="AY20" i="4"/>
  <c r="AX21" i="4"/>
  <c r="BM18" i="4"/>
  <c r="BL19" i="4"/>
  <c r="AC24" i="4"/>
  <c r="AD23" i="4"/>
  <c r="B27" i="4"/>
  <c r="A28" i="4"/>
  <c r="AQ20" i="3"/>
  <c r="AR19" i="3"/>
  <c r="AC22" i="3"/>
  <c r="AD21" i="3"/>
  <c r="H25" i="3"/>
  <c r="I24" i="3"/>
  <c r="BZ15" i="3"/>
  <c r="CA14" i="3"/>
  <c r="V23" i="3"/>
  <c r="W22" i="3"/>
  <c r="B25" i="3"/>
  <c r="G25" i="3" s="1"/>
  <c r="A26" i="3"/>
  <c r="BS16" i="3"/>
  <c r="BT15" i="3"/>
  <c r="AJ21" i="3"/>
  <c r="AK20" i="3"/>
  <c r="AX19" i="3"/>
  <c r="AY18" i="3"/>
  <c r="P23" i="3"/>
  <c r="O24" i="3"/>
  <c r="BL17" i="3"/>
  <c r="BM16" i="3"/>
  <c r="BE18" i="3"/>
  <c r="BF17" i="3"/>
  <c r="O27" i="11" l="1"/>
  <c r="P26" i="11"/>
  <c r="V26" i="11"/>
  <c r="W25" i="11"/>
  <c r="AX22" i="11"/>
  <c r="AY21" i="11"/>
  <c r="BE21" i="11"/>
  <c r="BF20" i="11"/>
  <c r="BL20" i="11"/>
  <c r="BM19" i="11"/>
  <c r="AQ23" i="11"/>
  <c r="AR22" i="11"/>
  <c r="BZ18" i="11"/>
  <c r="CA17" i="11"/>
  <c r="H28" i="11"/>
  <c r="I27" i="11"/>
  <c r="AC25" i="11"/>
  <c r="AD24" i="11"/>
  <c r="AJ24" i="11"/>
  <c r="AK23" i="11"/>
  <c r="B29" i="11"/>
  <c r="A30" i="11"/>
  <c r="BT18" i="11"/>
  <c r="BS19" i="11"/>
  <c r="CA17" i="10"/>
  <c r="BZ18" i="10"/>
  <c r="I27" i="10"/>
  <c r="H28" i="10"/>
  <c r="BM19" i="10"/>
  <c r="BL20" i="10"/>
  <c r="BE21" i="10"/>
  <c r="BF20" i="10"/>
  <c r="AR22" i="10"/>
  <c r="AQ23" i="10"/>
  <c r="AD24" i="10"/>
  <c r="AC25" i="10"/>
  <c r="BT18" i="10"/>
  <c r="BS19" i="10"/>
  <c r="AY21" i="10"/>
  <c r="AX22" i="10"/>
  <c r="AK23" i="10"/>
  <c r="AJ24" i="10"/>
  <c r="P26" i="10"/>
  <c r="O27" i="10"/>
  <c r="W25" i="10"/>
  <c r="V26" i="10"/>
  <c r="B28" i="10"/>
  <c r="A29" i="10"/>
  <c r="CA17" i="8"/>
  <c r="BZ18" i="8"/>
  <c r="AK23" i="8"/>
  <c r="AJ24" i="8"/>
  <c r="W25" i="8"/>
  <c r="V26" i="8"/>
  <c r="AD24" i="8"/>
  <c r="AC25" i="8"/>
  <c r="BM19" i="8"/>
  <c r="BL20" i="8"/>
  <c r="B28" i="8"/>
  <c r="A29" i="8"/>
  <c r="I27" i="8"/>
  <c r="H28" i="8"/>
  <c r="BS19" i="8"/>
  <c r="BT18" i="8"/>
  <c r="AX22" i="8"/>
  <c r="AY21" i="8"/>
  <c r="BE21" i="8"/>
  <c r="BF20" i="8"/>
  <c r="P26" i="8"/>
  <c r="O27" i="8"/>
  <c r="AR22" i="8"/>
  <c r="AQ23" i="8"/>
  <c r="AD25" i="7"/>
  <c r="AC26" i="7"/>
  <c r="AK24" i="7"/>
  <c r="AJ25" i="7"/>
  <c r="AY22" i="7"/>
  <c r="AX23" i="7"/>
  <c r="BF21" i="7"/>
  <c r="BE22" i="7"/>
  <c r="BT19" i="7"/>
  <c r="BS20" i="7"/>
  <c r="CA18" i="7"/>
  <c r="BZ19" i="7"/>
  <c r="B28" i="7"/>
  <c r="A29" i="7"/>
  <c r="P27" i="7"/>
  <c r="O28" i="7"/>
  <c r="AR23" i="7"/>
  <c r="AQ24" i="7"/>
  <c r="I29" i="7"/>
  <c r="H30" i="7"/>
  <c r="W26" i="7"/>
  <c r="V27" i="7"/>
  <c r="BL21" i="7"/>
  <c r="BM20" i="7"/>
  <c r="I27" i="6"/>
  <c r="H28" i="6"/>
  <c r="BL20" i="6"/>
  <c r="BM19" i="6"/>
  <c r="W25" i="6"/>
  <c r="V26" i="6"/>
  <c r="AD24" i="6"/>
  <c r="AC25" i="6"/>
  <c r="BZ18" i="6"/>
  <c r="CA17" i="6"/>
  <c r="BS19" i="6"/>
  <c r="BT18" i="6"/>
  <c r="B28" i="6"/>
  <c r="A29" i="6"/>
  <c r="AY21" i="6"/>
  <c r="AX22" i="6"/>
  <c r="BE21" i="6"/>
  <c r="BF20" i="6"/>
  <c r="P26" i="6"/>
  <c r="O27" i="6"/>
  <c r="AR22" i="6"/>
  <c r="AQ23" i="6"/>
  <c r="AJ24" i="6"/>
  <c r="AK23" i="6"/>
  <c r="AY21" i="4"/>
  <c r="AX22" i="4"/>
  <c r="A29" i="4"/>
  <c r="B28" i="4"/>
  <c r="BS19" i="4"/>
  <c r="BT18" i="4"/>
  <c r="CA17" i="4"/>
  <c r="BZ18" i="4"/>
  <c r="AD24" i="4"/>
  <c r="AC25" i="4"/>
  <c r="BE21" i="4"/>
  <c r="BF20" i="4"/>
  <c r="AK23" i="4"/>
  <c r="AJ24" i="4"/>
  <c r="O27" i="4"/>
  <c r="P26" i="4"/>
  <c r="BM19" i="4"/>
  <c r="BL20" i="4"/>
  <c r="I27" i="4"/>
  <c r="H28" i="4"/>
  <c r="W25" i="4"/>
  <c r="V26" i="4"/>
  <c r="AQ23" i="4"/>
  <c r="AR22" i="4"/>
  <c r="BE19" i="3"/>
  <c r="BF18" i="3"/>
  <c r="AJ22" i="3"/>
  <c r="AK21" i="3"/>
  <c r="BZ16" i="3"/>
  <c r="CA15" i="3"/>
  <c r="BL18" i="3"/>
  <c r="BM17" i="3"/>
  <c r="BS17" i="3"/>
  <c r="BT16" i="3"/>
  <c r="H26" i="3"/>
  <c r="I25" i="3"/>
  <c r="P24" i="3"/>
  <c r="O25" i="3"/>
  <c r="B26" i="3"/>
  <c r="G26" i="3" s="1"/>
  <c r="A27" i="3"/>
  <c r="AD22" i="3"/>
  <c r="AC23" i="3"/>
  <c r="AX20" i="3"/>
  <c r="AY19" i="3"/>
  <c r="V24" i="3"/>
  <c r="W23" i="3"/>
  <c r="AQ21" i="3"/>
  <c r="AR20" i="3"/>
  <c r="AQ24" i="11" l="1"/>
  <c r="AR23" i="11"/>
  <c r="H29" i="11"/>
  <c r="I28" i="11"/>
  <c r="BE22" i="11"/>
  <c r="BF21" i="11"/>
  <c r="AJ25" i="11"/>
  <c r="AK24" i="11"/>
  <c r="BT19" i="11"/>
  <c r="BS20" i="11"/>
  <c r="B30" i="11"/>
  <c r="A31" i="11"/>
  <c r="BZ19" i="11"/>
  <c r="CA18" i="11"/>
  <c r="AX23" i="11"/>
  <c r="AY22" i="11"/>
  <c r="V27" i="11"/>
  <c r="W26" i="11"/>
  <c r="AC26" i="11"/>
  <c r="AD25" i="11"/>
  <c r="BL21" i="11"/>
  <c r="BM20" i="11"/>
  <c r="O28" i="11"/>
  <c r="P27" i="11"/>
  <c r="AY22" i="10"/>
  <c r="AX23" i="10"/>
  <c r="BF21" i="10"/>
  <c r="BE22" i="10"/>
  <c r="W26" i="10"/>
  <c r="V27" i="10"/>
  <c r="BT19" i="10"/>
  <c r="BS20" i="10"/>
  <c r="BM20" i="10"/>
  <c r="BL21" i="10"/>
  <c r="P27" i="10"/>
  <c r="O28" i="10"/>
  <c r="AD25" i="10"/>
  <c r="AC26" i="10"/>
  <c r="I28" i="10"/>
  <c r="H29" i="10"/>
  <c r="B29" i="10"/>
  <c r="A30" i="10"/>
  <c r="AK24" i="10"/>
  <c r="AJ25" i="10"/>
  <c r="AR23" i="10"/>
  <c r="AQ24" i="10"/>
  <c r="CA18" i="10"/>
  <c r="BZ19" i="10"/>
  <c r="BT19" i="8"/>
  <c r="BS20" i="8"/>
  <c r="AX23" i="8"/>
  <c r="AY22" i="8"/>
  <c r="AD25" i="8"/>
  <c r="AC26" i="8"/>
  <c r="P27" i="8"/>
  <c r="O28" i="8"/>
  <c r="I28" i="8"/>
  <c r="H29" i="8"/>
  <c r="W26" i="8"/>
  <c r="V27" i="8"/>
  <c r="B29" i="8"/>
  <c r="A30" i="8"/>
  <c r="AK24" i="8"/>
  <c r="AJ25" i="8"/>
  <c r="AR23" i="8"/>
  <c r="AQ24" i="8"/>
  <c r="BF21" i="8"/>
  <c r="BE22" i="8"/>
  <c r="BM20" i="8"/>
  <c r="BL21" i="8"/>
  <c r="CA18" i="8"/>
  <c r="BZ19" i="8"/>
  <c r="BZ20" i="7"/>
  <c r="CA19" i="7"/>
  <c r="P28" i="7"/>
  <c r="O29" i="7"/>
  <c r="BF22" i="7"/>
  <c r="BE23" i="7"/>
  <c r="BM21" i="7"/>
  <c r="BL22" i="7"/>
  <c r="I30" i="7"/>
  <c r="H31" i="7"/>
  <c r="W27" i="7"/>
  <c r="V28" i="7"/>
  <c r="B29" i="7"/>
  <c r="A30" i="7"/>
  <c r="AY23" i="7"/>
  <c r="AX24" i="7"/>
  <c r="AR24" i="7"/>
  <c r="AQ25" i="7"/>
  <c r="AK25" i="7"/>
  <c r="AJ26" i="7"/>
  <c r="BT20" i="7"/>
  <c r="BS21" i="7"/>
  <c r="AD26" i="7"/>
  <c r="AC27" i="7"/>
  <c r="AJ25" i="6"/>
  <c r="AK24" i="6"/>
  <c r="AR23" i="6"/>
  <c r="AQ24" i="6"/>
  <c r="B29" i="6"/>
  <c r="A30" i="6"/>
  <c r="W26" i="6"/>
  <c r="V27" i="6"/>
  <c r="P27" i="6"/>
  <c r="O28" i="6"/>
  <c r="AX23" i="6"/>
  <c r="AY22" i="6"/>
  <c r="BS20" i="6"/>
  <c r="BT19" i="6"/>
  <c r="BL21" i="6"/>
  <c r="BM20" i="6"/>
  <c r="I28" i="6"/>
  <c r="H29" i="6"/>
  <c r="AD25" i="6"/>
  <c r="AC26" i="6"/>
  <c r="BF21" i="6"/>
  <c r="BE22" i="6"/>
  <c r="BZ19" i="6"/>
  <c r="CA18" i="6"/>
  <c r="CA18" i="4"/>
  <c r="BZ19" i="4"/>
  <c r="AQ24" i="4"/>
  <c r="AR23" i="4"/>
  <c r="P27" i="4"/>
  <c r="O28" i="4"/>
  <c r="W26" i="4"/>
  <c r="V27" i="4"/>
  <c r="AK24" i="4"/>
  <c r="AJ25" i="4"/>
  <c r="BS20" i="4"/>
  <c r="BT19" i="4"/>
  <c r="BF21" i="4"/>
  <c r="BE22" i="4"/>
  <c r="B29" i="4"/>
  <c r="A30" i="4"/>
  <c r="I28" i="4"/>
  <c r="H29" i="4"/>
  <c r="BM20" i="4"/>
  <c r="BL21" i="4"/>
  <c r="AC26" i="4"/>
  <c r="AD25" i="4"/>
  <c r="AY22" i="4"/>
  <c r="AX23" i="4"/>
  <c r="B27" i="3"/>
  <c r="A28" i="3"/>
  <c r="BL19" i="3"/>
  <c r="BM18" i="3"/>
  <c r="P25" i="3"/>
  <c r="O26" i="3"/>
  <c r="V25" i="3"/>
  <c r="W24" i="3"/>
  <c r="BZ17" i="3"/>
  <c r="CA16" i="3"/>
  <c r="AX21" i="3"/>
  <c r="AY20" i="3"/>
  <c r="H27" i="3"/>
  <c r="I26" i="3"/>
  <c r="AJ23" i="3"/>
  <c r="AK22" i="3"/>
  <c r="AR21" i="3"/>
  <c r="AQ22" i="3"/>
  <c r="AD23" i="3"/>
  <c r="AC24" i="3"/>
  <c r="BS18" i="3"/>
  <c r="BT17" i="3"/>
  <c r="BE20" i="3"/>
  <c r="BF19" i="3"/>
  <c r="P28" i="11" l="1"/>
  <c r="O29" i="11"/>
  <c r="AX24" i="11"/>
  <c r="AY23" i="11"/>
  <c r="AJ26" i="11"/>
  <c r="AK25" i="11"/>
  <c r="BL22" i="11"/>
  <c r="BM21" i="11"/>
  <c r="BZ20" i="11"/>
  <c r="CA19" i="11"/>
  <c r="BE23" i="11"/>
  <c r="BF22" i="11"/>
  <c r="B31" i="11"/>
  <c r="A32" i="11"/>
  <c r="AQ25" i="11"/>
  <c r="AR24" i="11"/>
  <c r="AC27" i="11"/>
  <c r="AD26" i="11"/>
  <c r="H30" i="11"/>
  <c r="I29" i="11"/>
  <c r="V28" i="11"/>
  <c r="W27" i="11"/>
  <c r="BS21" i="11"/>
  <c r="BT20" i="11"/>
  <c r="BS21" i="10"/>
  <c r="BT20" i="10"/>
  <c r="CA19" i="10"/>
  <c r="BZ20" i="10"/>
  <c r="AR24" i="10"/>
  <c r="AQ25" i="10"/>
  <c r="AD26" i="10"/>
  <c r="AC27" i="10"/>
  <c r="W27" i="10"/>
  <c r="V28" i="10"/>
  <c r="I29" i="10"/>
  <c r="H30" i="10"/>
  <c r="AK25" i="10"/>
  <c r="AJ26" i="10"/>
  <c r="P28" i="10"/>
  <c r="O29" i="10"/>
  <c r="BF22" i="10"/>
  <c r="BE23" i="10"/>
  <c r="B30" i="10"/>
  <c r="A31" i="10"/>
  <c r="BM21" i="10"/>
  <c r="BL22" i="10"/>
  <c r="AY23" i="10"/>
  <c r="AX24" i="10"/>
  <c r="P28" i="8"/>
  <c r="O29" i="8"/>
  <c r="CA19" i="8"/>
  <c r="BZ20" i="8"/>
  <c r="AK25" i="8"/>
  <c r="AJ26" i="8"/>
  <c r="BL22" i="8"/>
  <c r="BM21" i="8"/>
  <c r="B30" i="8"/>
  <c r="A31" i="8"/>
  <c r="AD26" i="8"/>
  <c r="AC27" i="8"/>
  <c r="W27" i="8"/>
  <c r="V28" i="8"/>
  <c r="AY23" i="8"/>
  <c r="AX24" i="8"/>
  <c r="BF22" i="8"/>
  <c r="BE23" i="8"/>
  <c r="AR24" i="8"/>
  <c r="AQ25" i="8"/>
  <c r="I29" i="8"/>
  <c r="H30" i="8"/>
  <c r="BS21" i="8"/>
  <c r="BT20" i="8"/>
  <c r="AK26" i="7"/>
  <c r="AJ27" i="7"/>
  <c r="AY24" i="7"/>
  <c r="AX25" i="7"/>
  <c r="BM22" i="7"/>
  <c r="BL23" i="7"/>
  <c r="AD27" i="7"/>
  <c r="AC28" i="7"/>
  <c r="P29" i="7"/>
  <c r="O30" i="7"/>
  <c r="BT21" i="7"/>
  <c r="BS22" i="7"/>
  <c r="B30" i="7"/>
  <c r="A31" i="7"/>
  <c r="BF23" i="7"/>
  <c r="BE24" i="7"/>
  <c r="W28" i="7"/>
  <c r="V29" i="7"/>
  <c r="AR25" i="7"/>
  <c r="AQ26" i="7"/>
  <c r="I31" i="7"/>
  <c r="H32" i="7"/>
  <c r="BZ21" i="7"/>
  <c r="CA20" i="7"/>
  <c r="BZ20" i="6"/>
  <c r="CA19" i="6"/>
  <c r="BL22" i="6"/>
  <c r="BM21" i="6"/>
  <c r="B30" i="6"/>
  <c r="A31" i="6"/>
  <c r="W27" i="6"/>
  <c r="V28" i="6"/>
  <c r="BS21" i="6"/>
  <c r="BT20" i="6"/>
  <c r="AD26" i="6"/>
  <c r="AC27" i="6"/>
  <c r="AR24" i="6"/>
  <c r="AQ25" i="6"/>
  <c r="AX24" i="6"/>
  <c r="AY23" i="6"/>
  <c r="BF22" i="6"/>
  <c r="BE23" i="6"/>
  <c r="I29" i="6"/>
  <c r="H30" i="6"/>
  <c r="P28" i="6"/>
  <c r="O29" i="6"/>
  <c r="AK25" i="6"/>
  <c r="AJ26" i="6"/>
  <c r="W27" i="4"/>
  <c r="V28" i="4"/>
  <c r="BE23" i="4"/>
  <c r="BF22" i="4"/>
  <c r="O29" i="4"/>
  <c r="P28" i="4"/>
  <c r="BM21" i="4"/>
  <c r="BL22" i="4"/>
  <c r="A31" i="4"/>
  <c r="B30" i="4"/>
  <c r="BS21" i="4"/>
  <c r="BT20" i="4"/>
  <c r="AR24" i="4"/>
  <c r="AQ25" i="4"/>
  <c r="AD26" i="4"/>
  <c r="AC27" i="4"/>
  <c r="I29" i="4"/>
  <c r="H30" i="4"/>
  <c r="AK25" i="4"/>
  <c r="AJ26" i="4"/>
  <c r="CA19" i="4"/>
  <c r="BZ20" i="4"/>
  <c r="AY23" i="4"/>
  <c r="AX24" i="4"/>
  <c r="BE21" i="3"/>
  <c r="BF20" i="3"/>
  <c r="AJ24" i="3"/>
  <c r="AK23" i="3"/>
  <c r="V26" i="3"/>
  <c r="W25" i="3"/>
  <c r="P26" i="3"/>
  <c r="O27" i="3"/>
  <c r="BS19" i="3"/>
  <c r="BT18" i="3"/>
  <c r="H28" i="3"/>
  <c r="I27" i="3"/>
  <c r="AD24" i="3"/>
  <c r="AC25" i="3"/>
  <c r="AX22" i="3"/>
  <c r="AY21" i="3"/>
  <c r="BL20" i="3"/>
  <c r="BM19" i="3"/>
  <c r="AR22" i="3"/>
  <c r="AQ23" i="3"/>
  <c r="B28" i="3"/>
  <c r="A29" i="3"/>
  <c r="BZ18" i="3"/>
  <c r="CA17" i="3"/>
  <c r="AX25" i="11" l="1"/>
  <c r="AY24" i="11"/>
  <c r="BS22" i="11"/>
  <c r="BT21" i="11"/>
  <c r="AQ26" i="11"/>
  <c r="AR25" i="11"/>
  <c r="BL23" i="11"/>
  <c r="BM22" i="11"/>
  <c r="BE24" i="11"/>
  <c r="BF23" i="11"/>
  <c r="B32" i="11"/>
  <c r="A33" i="11"/>
  <c r="H31" i="11"/>
  <c r="I30" i="11"/>
  <c r="AJ27" i="11"/>
  <c r="AK26" i="11"/>
  <c r="P29" i="11"/>
  <c r="O30" i="11"/>
  <c r="V29" i="11"/>
  <c r="W28" i="11"/>
  <c r="AC28" i="11"/>
  <c r="AD27" i="11"/>
  <c r="BZ21" i="11"/>
  <c r="CA20" i="11"/>
  <c r="AY24" i="10"/>
  <c r="AX25" i="10"/>
  <c r="AD27" i="10"/>
  <c r="AC28" i="10"/>
  <c r="P29" i="10"/>
  <c r="O30" i="10"/>
  <c r="BM22" i="10"/>
  <c r="BL23" i="10"/>
  <c r="AK26" i="10"/>
  <c r="AJ27" i="10"/>
  <c r="AR25" i="10"/>
  <c r="AQ26" i="10"/>
  <c r="BT21" i="10"/>
  <c r="BS22" i="10"/>
  <c r="B31" i="10"/>
  <c r="A32" i="10"/>
  <c r="I30" i="10"/>
  <c r="H31" i="10"/>
  <c r="CA20" i="10"/>
  <c r="BZ21" i="10"/>
  <c r="BF23" i="10"/>
  <c r="BE24" i="10"/>
  <c r="W28" i="10"/>
  <c r="V29" i="10"/>
  <c r="BL23" i="8"/>
  <c r="BM22" i="8"/>
  <c r="I30" i="8"/>
  <c r="H31" i="8"/>
  <c r="W28" i="8"/>
  <c r="V29" i="8"/>
  <c r="AK26" i="8"/>
  <c r="AJ27" i="8"/>
  <c r="AY24" i="8"/>
  <c r="AX25" i="8"/>
  <c r="BT21" i="8"/>
  <c r="BS22" i="8"/>
  <c r="AR25" i="8"/>
  <c r="AQ26" i="8"/>
  <c r="AD27" i="8"/>
  <c r="AC28" i="8"/>
  <c r="CA20" i="8"/>
  <c r="BZ21" i="8"/>
  <c r="BF23" i="8"/>
  <c r="BE24" i="8"/>
  <c r="B31" i="8"/>
  <c r="A32" i="8"/>
  <c r="P29" i="8"/>
  <c r="O30" i="8"/>
  <c r="BF24" i="7"/>
  <c r="BE25" i="7"/>
  <c r="AD28" i="7"/>
  <c r="AC29" i="7"/>
  <c r="BZ22" i="7"/>
  <c r="CA21" i="7"/>
  <c r="I32" i="7"/>
  <c r="H33" i="7"/>
  <c r="I33" i="7" s="1"/>
  <c r="B31" i="7"/>
  <c r="A32" i="7"/>
  <c r="BM23" i="7"/>
  <c r="BL24" i="7"/>
  <c r="AR26" i="7"/>
  <c r="AQ27" i="7"/>
  <c r="BT22" i="7"/>
  <c r="BS23" i="7"/>
  <c r="AY25" i="7"/>
  <c r="AX26" i="7"/>
  <c r="W29" i="7"/>
  <c r="V30" i="7"/>
  <c r="P30" i="7"/>
  <c r="O31" i="7"/>
  <c r="AK27" i="7"/>
  <c r="AJ28" i="7"/>
  <c r="AK26" i="6"/>
  <c r="AJ27" i="6"/>
  <c r="W28" i="6"/>
  <c r="V29" i="6"/>
  <c r="AX25" i="6"/>
  <c r="AY24" i="6"/>
  <c r="P29" i="6"/>
  <c r="O30" i="6"/>
  <c r="AR25" i="6"/>
  <c r="AQ26" i="6"/>
  <c r="B31" i="6"/>
  <c r="A32" i="6"/>
  <c r="I30" i="6"/>
  <c r="H31" i="6"/>
  <c r="AD27" i="6"/>
  <c r="AC28" i="6"/>
  <c r="BL23" i="6"/>
  <c r="BM22" i="6"/>
  <c r="BF23" i="6"/>
  <c r="BE24" i="6"/>
  <c r="BT21" i="6"/>
  <c r="BS22" i="6"/>
  <c r="BZ21" i="6"/>
  <c r="CA20" i="6"/>
  <c r="AC28" i="4"/>
  <c r="AD27" i="4"/>
  <c r="AQ26" i="4"/>
  <c r="AR25" i="4"/>
  <c r="B31" i="4"/>
  <c r="A32" i="4"/>
  <c r="BM22" i="4"/>
  <c r="BL23" i="4"/>
  <c r="P29" i="4"/>
  <c r="O30" i="4"/>
  <c r="AY24" i="4"/>
  <c r="AX25" i="4"/>
  <c r="CA20" i="4"/>
  <c r="BZ21" i="4"/>
  <c r="AK26" i="4"/>
  <c r="AJ27" i="4"/>
  <c r="BF23" i="4"/>
  <c r="BE24" i="4"/>
  <c r="BS22" i="4"/>
  <c r="BT21" i="4"/>
  <c r="I30" i="4"/>
  <c r="H31" i="4"/>
  <c r="W28" i="4"/>
  <c r="V29" i="4"/>
  <c r="AX23" i="3"/>
  <c r="AY22" i="3"/>
  <c r="B29" i="3"/>
  <c r="G29" i="3" s="1"/>
  <c r="A30" i="3"/>
  <c r="AD25" i="3"/>
  <c r="AC26" i="3"/>
  <c r="V27" i="3"/>
  <c r="W26" i="3"/>
  <c r="P27" i="3"/>
  <c r="O28" i="3"/>
  <c r="H29" i="3"/>
  <c r="I28" i="3"/>
  <c r="AJ25" i="3"/>
  <c r="AK24" i="3"/>
  <c r="AR23" i="3"/>
  <c r="AQ24" i="3"/>
  <c r="BZ19" i="3"/>
  <c r="CA18" i="3"/>
  <c r="BL21" i="3"/>
  <c r="BM20" i="3"/>
  <c r="BS20" i="3"/>
  <c r="BT19" i="3"/>
  <c r="BF21" i="3"/>
  <c r="BE22" i="3"/>
  <c r="BZ22" i="11" l="1"/>
  <c r="CA21" i="11"/>
  <c r="BL24" i="11"/>
  <c r="BM23" i="11"/>
  <c r="AD28" i="11"/>
  <c r="AC29" i="11"/>
  <c r="H32" i="11"/>
  <c r="I31" i="11"/>
  <c r="AQ27" i="11"/>
  <c r="AR26" i="11"/>
  <c r="AJ28" i="11"/>
  <c r="AK27" i="11"/>
  <c r="B33" i="11"/>
  <c r="A34" i="11"/>
  <c r="BE25" i="11"/>
  <c r="BF24" i="11"/>
  <c r="V30" i="11"/>
  <c r="W29" i="11"/>
  <c r="BS23" i="11"/>
  <c r="BT22" i="11"/>
  <c r="P30" i="11"/>
  <c r="O31" i="11"/>
  <c r="AX26" i="11"/>
  <c r="AY25" i="11"/>
  <c r="W29" i="10"/>
  <c r="V30" i="10"/>
  <c r="B32" i="10"/>
  <c r="A33" i="10"/>
  <c r="BM23" i="10"/>
  <c r="BL24" i="10"/>
  <c r="BF24" i="10"/>
  <c r="BE25" i="10"/>
  <c r="BT22" i="10"/>
  <c r="BS23" i="10"/>
  <c r="P30" i="10"/>
  <c r="O31" i="10"/>
  <c r="CA21" i="10"/>
  <c r="BZ22" i="10"/>
  <c r="AR26" i="10"/>
  <c r="AQ27" i="10"/>
  <c r="AD28" i="10"/>
  <c r="AC29" i="10"/>
  <c r="I31" i="10"/>
  <c r="H32" i="10"/>
  <c r="AK27" i="10"/>
  <c r="AJ28" i="10"/>
  <c r="AY25" i="10"/>
  <c r="AX26" i="10"/>
  <c r="AK27" i="8"/>
  <c r="AJ28" i="8"/>
  <c r="B32" i="8"/>
  <c r="A33" i="8"/>
  <c r="AR26" i="8"/>
  <c r="AQ27" i="8"/>
  <c r="W29" i="8"/>
  <c r="V30" i="8"/>
  <c r="P30" i="8"/>
  <c r="O31" i="8"/>
  <c r="BF24" i="8"/>
  <c r="BE25" i="8"/>
  <c r="BT22" i="8"/>
  <c r="BS23" i="8"/>
  <c r="I31" i="8"/>
  <c r="H32" i="8"/>
  <c r="AD28" i="8"/>
  <c r="AC29" i="8"/>
  <c r="BZ22" i="8"/>
  <c r="CA21" i="8"/>
  <c r="AY25" i="8"/>
  <c r="AX26" i="8"/>
  <c r="BM23" i="8"/>
  <c r="BL24" i="8"/>
  <c r="BT23" i="7"/>
  <c r="BS24" i="7"/>
  <c r="AK28" i="7"/>
  <c r="AJ29" i="7"/>
  <c r="P31" i="7"/>
  <c r="O32" i="7"/>
  <c r="AR27" i="7"/>
  <c r="AQ28" i="7"/>
  <c r="CA22" i="7"/>
  <c r="BZ23" i="7"/>
  <c r="W30" i="7"/>
  <c r="V31" i="7"/>
  <c r="BM24" i="7"/>
  <c r="BL25" i="7"/>
  <c r="AD29" i="7"/>
  <c r="AC30" i="7"/>
  <c r="AY26" i="7"/>
  <c r="AX27" i="7"/>
  <c r="B32" i="7"/>
  <c r="A33" i="7"/>
  <c r="BF25" i="7"/>
  <c r="BE26" i="7"/>
  <c r="AD28" i="6"/>
  <c r="AC29" i="6"/>
  <c r="P30" i="6"/>
  <c r="O31" i="6"/>
  <c r="CA21" i="6"/>
  <c r="BZ22" i="6"/>
  <c r="BT22" i="6"/>
  <c r="BS23" i="6"/>
  <c r="I31" i="6"/>
  <c r="H32" i="6"/>
  <c r="AY25" i="6"/>
  <c r="AX26" i="6"/>
  <c r="BF24" i="6"/>
  <c r="BE25" i="6"/>
  <c r="B32" i="6"/>
  <c r="A33" i="6"/>
  <c r="W29" i="6"/>
  <c r="V30" i="6"/>
  <c r="AR26" i="6"/>
  <c r="AQ27" i="6"/>
  <c r="AK27" i="6"/>
  <c r="AJ28" i="6"/>
  <c r="BL24" i="6"/>
  <c r="BM23" i="6"/>
  <c r="AK27" i="4"/>
  <c r="AJ28" i="4"/>
  <c r="BM23" i="4"/>
  <c r="BL24" i="4"/>
  <c r="I31" i="4"/>
  <c r="H32" i="4"/>
  <c r="BE25" i="4"/>
  <c r="BF24" i="4"/>
  <c r="A33" i="4"/>
  <c r="B32" i="4"/>
  <c r="BS23" i="4"/>
  <c r="BT22" i="4"/>
  <c r="O31" i="4"/>
  <c r="P30" i="4"/>
  <c r="W29" i="4"/>
  <c r="V30" i="4"/>
  <c r="CA21" i="4"/>
  <c r="BZ22" i="4"/>
  <c r="AY25" i="4"/>
  <c r="AX26" i="4"/>
  <c r="AR26" i="4"/>
  <c r="AQ27" i="4"/>
  <c r="AD28" i="4"/>
  <c r="AC29" i="4"/>
  <c r="V28" i="3"/>
  <c r="W27" i="3"/>
  <c r="AD26" i="3"/>
  <c r="AC27" i="3"/>
  <c r="BS21" i="3"/>
  <c r="BT20" i="3"/>
  <c r="AJ26" i="3"/>
  <c r="AK25" i="3"/>
  <c r="B30" i="3"/>
  <c r="G30" i="3" s="1"/>
  <c r="A31" i="3"/>
  <c r="BL22" i="3"/>
  <c r="BM21" i="3"/>
  <c r="BF22" i="3"/>
  <c r="BE23" i="3"/>
  <c r="P28" i="3"/>
  <c r="O29" i="3"/>
  <c r="AR24" i="3"/>
  <c r="AQ25" i="3"/>
  <c r="H30" i="3"/>
  <c r="I29" i="3"/>
  <c r="BZ20" i="3"/>
  <c r="CA19" i="3"/>
  <c r="AX24" i="3"/>
  <c r="AY23" i="3"/>
  <c r="AQ28" i="11" l="1"/>
  <c r="AR27" i="11"/>
  <c r="AX27" i="11"/>
  <c r="AY26" i="11"/>
  <c r="BE26" i="11"/>
  <c r="BF25" i="11"/>
  <c r="I32" i="11"/>
  <c r="H33" i="11"/>
  <c r="I33" i="11" s="1"/>
  <c r="V31" i="11"/>
  <c r="W30" i="11"/>
  <c r="P31" i="11"/>
  <c r="O32" i="11"/>
  <c r="B34" i="11"/>
  <c r="A35" i="11"/>
  <c r="B35" i="11" s="1"/>
  <c r="AD29" i="11"/>
  <c r="AC30" i="11"/>
  <c r="BZ23" i="11"/>
  <c r="CA22" i="11"/>
  <c r="BS24" i="11"/>
  <c r="BT23" i="11"/>
  <c r="AJ29" i="11"/>
  <c r="AK28" i="11"/>
  <c r="BL25" i="11"/>
  <c r="BM24" i="11"/>
  <c r="W30" i="10"/>
  <c r="V31" i="10"/>
  <c r="AY26" i="10"/>
  <c r="AX27" i="10"/>
  <c r="AR27" i="10"/>
  <c r="AQ28" i="10"/>
  <c r="BF25" i="10"/>
  <c r="BE26" i="10"/>
  <c r="BM24" i="10"/>
  <c r="BL25" i="10"/>
  <c r="AD29" i="10"/>
  <c r="AC30" i="10"/>
  <c r="CA22" i="10"/>
  <c r="BZ23" i="10"/>
  <c r="I32" i="10"/>
  <c r="H33" i="10"/>
  <c r="I33" i="10" s="1"/>
  <c r="P31" i="10"/>
  <c r="O32" i="10"/>
  <c r="B33" i="10"/>
  <c r="A34" i="10"/>
  <c r="AK28" i="10"/>
  <c r="AJ29" i="10"/>
  <c r="BT23" i="10"/>
  <c r="BS24" i="10"/>
  <c r="W30" i="8"/>
  <c r="V31" i="8"/>
  <c r="AY26" i="8"/>
  <c r="AX27" i="8"/>
  <c r="BT23" i="8"/>
  <c r="BS24" i="8"/>
  <c r="AR27" i="8"/>
  <c r="AQ28" i="8"/>
  <c r="BM24" i="8"/>
  <c r="BL25" i="8"/>
  <c r="I32" i="8"/>
  <c r="H33" i="8"/>
  <c r="I33" i="8" s="1"/>
  <c r="BF25" i="8"/>
  <c r="BE26" i="8"/>
  <c r="B33" i="8"/>
  <c r="A34" i="8"/>
  <c r="CA22" i="8"/>
  <c r="BZ23" i="8"/>
  <c r="AD29" i="8"/>
  <c r="AC30" i="8"/>
  <c r="P31" i="8"/>
  <c r="O32" i="8"/>
  <c r="AK28" i="8"/>
  <c r="AJ29" i="8"/>
  <c r="AD30" i="7"/>
  <c r="AC31" i="7"/>
  <c r="AR28" i="7"/>
  <c r="AQ29" i="7"/>
  <c r="BF26" i="7"/>
  <c r="BE27" i="7"/>
  <c r="BM25" i="7"/>
  <c r="BL26" i="7"/>
  <c r="P32" i="7"/>
  <c r="O33" i="7"/>
  <c r="B33" i="7"/>
  <c r="A34" i="7"/>
  <c r="W31" i="7"/>
  <c r="V32" i="7"/>
  <c r="AK29" i="7"/>
  <c r="AJ30" i="7"/>
  <c r="AY27" i="7"/>
  <c r="AX28" i="7"/>
  <c r="CA23" i="7"/>
  <c r="BZ24" i="7"/>
  <c r="BT24" i="7"/>
  <c r="BS25" i="7"/>
  <c r="B33" i="6"/>
  <c r="A34" i="6"/>
  <c r="BT23" i="6"/>
  <c r="BS24" i="6"/>
  <c r="BL25" i="6"/>
  <c r="BM24" i="6"/>
  <c r="AK28" i="6"/>
  <c r="AJ29" i="6"/>
  <c r="BF25" i="6"/>
  <c r="BE26" i="6"/>
  <c r="BZ23" i="6"/>
  <c r="CA22" i="6"/>
  <c r="AR27" i="6"/>
  <c r="AQ28" i="6"/>
  <c r="AY26" i="6"/>
  <c r="AX27" i="6"/>
  <c r="P31" i="6"/>
  <c r="O32" i="6"/>
  <c r="W30" i="6"/>
  <c r="V31" i="6"/>
  <c r="I32" i="6"/>
  <c r="H33" i="6"/>
  <c r="I33" i="6" s="1"/>
  <c r="AD29" i="6"/>
  <c r="AC30" i="6"/>
  <c r="BF25" i="4"/>
  <c r="BE26" i="4"/>
  <c r="B33" i="4"/>
  <c r="A34" i="4"/>
  <c r="W30" i="4"/>
  <c r="V31" i="4"/>
  <c r="AQ28" i="4"/>
  <c r="AR27" i="4"/>
  <c r="I32" i="4"/>
  <c r="H33" i="4"/>
  <c r="I33" i="4" s="1"/>
  <c r="AY26" i="4"/>
  <c r="AX27" i="4"/>
  <c r="CA22" i="4"/>
  <c r="BZ23" i="4"/>
  <c r="AC30" i="4"/>
  <c r="AD29" i="4"/>
  <c r="P31" i="4"/>
  <c r="O32" i="4"/>
  <c r="BM24" i="4"/>
  <c r="BL25" i="4"/>
  <c r="BT23" i="4"/>
  <c r="BS24" i="4"/>
  <c r="AK28" i="4"/>
  <c r="AJ29" i="4"/>
  <c r="P29" i="3"/>
  <c r="O30" i="3"/>
  <c r="AX25" i="3"/>
  <c r="AY24" i="3"/>
  <c r="AJ27" i="3"/>
  <c r="AK26" i="3"/>
  <c r="BF23" i="3"/>
  <c r="BE24" i="3"/>
  <c r="BT21" i="3"/>
  <c r="BS22" i="3"/>
  <c r="AD27" i="3"/>
  <c r="AC28" i="3"/>
  <c r="BZ21" i="3"/>
  <c r="CA20" i="3"/>
  <c r="H31" i="3"/>
  <c r="I30" i="3"/>
  <c r="BL23" i="3"/>
  <c r="BM22" i="3"/>
  <c r="AR25" i="3"/>
  <c r="AQ26" i="3"/>
  <c r="B31" i="3"/>
  <c r="G31" i="3" s="1"/>
  <c r="A32" i="3"/>
  <c r="V29" i="3"/>
  <c r="W28" i="3"/>
  <c r="AX28" i="11" l="1"/>
  <c r="AY27" i="11"/>
  <c r="BL26" i="11"/>
  <c r="BM25" i="11"/>
  <c r="BS25" i="11"/>
  <c r="BT24" i="11"/>
  <c r="AD30" i="11"/>
  <c r="AC31" i="11"/>
  <c r="AJ30" i="11"/>
  <c r="AK29" i="11"/>
  <c r="BE27" i="11"/>
  <c r="BF26" i="11"/>
  <c r="P32" i="11"/>
  <c r="O33" i="11"/>
  <c r="BZ24" i="11"/>
  <c r="CA23" i="11"/>
  <c r="V32" i="11"/>
  <c r="W31" i="11"/>
  <c r="AR28" i="11"/>
  <c r="AQ29" i="11"/>
  <c r="BF26" i="10"/>
  <c r="BE27" i="10"/>
  <c r="BT24" i="10"/>
  <c r="BS25" i="10"/>
  <c r="AK29" i="10"/>
  <c r="AJ30" i="10"/>
  <c r="CA23" i="10"/>
  <c r="BZ24" i="10"/>
  <c r="AR28" i="10"/>
  <c r="AQ29" i="10"/>
  <c r="B34" i="10"/>
  <c r="A35" i="10"/>
  <c r="B35" i="10" s="1"/>
  <c r="AD30" i="10"/>
  <c r="AC31" i="10"/>
  <c r="AY27" i="10"/>
  <c r="AX28" i="10"/>
  <c r="P32" i="10"/>
  <c r="O33" i="10"/>
  <c r="BM25" i="10"/>
  <c r="BL26" i="10"/>
  <c r="W31" i="10"/>
  <c r="V32" i="10"/>
  <c r="AK29" i="8"/>
  <c r="AJ30" i="8"/>
  <c r="P32" i="8"/>
  <c r="O33" i="8"/>
  <c r="BF26" i="8"/>
  <c r="BE27" i="8"/>
  <c r="BT24" i="8"/>
  <c r="BS25" i="8"/>
  <c r="B34" i="8"/>
  <c r="A35" i="8"/>
  <c r="B35" i="8" s="1"/>
  <c r="AY27" i="8"/>
  <c r="AX28" i="8"/>
  <c r="AD30" i="8"/>
  <c r="AC31" i="8"/>
  <c r="CA23" i="8"/>
  <c r="BZ24" i="8"/>
  <c r="BM25" i="8"/>
  <c r="BL26" i="8"/>
  <c r="W31" i="8"/>
  <c r="V32" i="8"/>
  <c r="AR28" i="8"/>
  <c r="AQ29" i="8"/>
  <c r="AK30" i="7"/>
  <c r="AJ31" i="7"/>
  <c r="BM26" i="7"/>
  <c r="BL27" i="7"/>
  <c r="BT25" i="7"/>
  <c r="BS26" i="7"/>
  <c r="W32" i="7"/>
  <c r="V33" i="7"/>
  <c r="BF27" i="7"/>
  <c r="BE28" i="7"/>
  <c r="B34" i="7"/>
  <c r="A35" i="7"/>
  <c r="B35" i="7" s="1"/>
  <c r="AR29" i="7"/>
  <c r="AQ30" i="7"/>
  <c r="CA24" i="7"/>
  <c r="BZ25" i="7"/>
  <c r="AY28" i="7"/>
  <c r="AX29" i="7"/>
  <c r="P33" i="7"/>
  <c r="O34" i="7"/>
  <c r="AD31" i="7"/>
  <c r="AC32" i="7"/>
  <c r="AD30" i="6"/>
  <c r="AC31" i="6"/>
  <c r="AY27" i="6"/>
  <c r="AX28" i="6"/>
  <c r="AK29" i="6"/>
  <c r="AJ30" i="6"/>
  <c r="AR28" i="6"/>
  <c r="AQ29" i="6"/>
  <c r="BM25" i="6"/>
  <c r="BL26" i="6"/>
  <c r="W31" i="6"/>
  <c r="V32" i="6"/>
  <c r="BT24" i="6"/>
  <c r="BS25" i="6"/>
  <c r="BZ24" i="6"/>
  <c r="CA23" i="6"/>
  <c r="P32" i="6"/>
  <c r="O33" i="6"/>
  <c r="BF26" i="6"/>
  <c r="BE27" i="6"/>
  <c r="B34" i="6"/>
  <c r="A35" i="6"/>
  <c r="B35" i="6" s="1"/>
  <c r="AD30" i="4"/>
  <c r="AC31" i="4"/>
  <c r="AR28" i="4"/>
  <c r="AQ29" i="4"/>
  <c r="BS25" i="4"/>
  <c r="BT24" i="4"/>
  <c r="CA23" i="4"/>
  <c r="BZ24" i="4"/>
  <c r="W31" i="4"/>
  <c r="V32" i="4"/>
  <c r="AK29" i="4"/>
  <c r="AJ30" i="4"/>
  <c r="BM25" i="4"/>
  <c r="BL26" i="4"/>
  <c r="AY27" i="4"/>
  <c r="AX28" i="4"/>
  <c r="B34" i="4"/>
  <c r="A35" i="4"/>
  <c r="B35" i="4" s="1"/>
  <c r="O33" i="4"/>
  <c r="P32" i="4"/>
  <c r="BE27" i="4"/>
  <c r="BF26" i="4"/>
  <c r="V30" i="3"/>
  <c r="W29" i="3"/>
  <c r="H32" i="3"/>
  <c r="I31" i="3"/>
  <c r="BZ22" i="3"/>
  <c r="CA21" i="3"/>
  <c r="AJ28" i="3"/>
  <c r="AK27" i="3"/>
  <c r="BF24" i="3"/>
  <c r="BE25" i="3"/>
  <c r="AR26" i="3"/>
  <c r="AQ27" i="3"/>
  <c r="AD28" i="3"/>
  <c r="AC29" i="3"/>
  <c r="AX26" i="3"/>
  <c r="AY25" i="3"/>
  <c r="BT22" i="3"/>
  <c r="BS23" i="3"/>
  <c r="P30" i="3"/>
  <c r="O31" i="3"/>
  <c r="B32" i="3"/>
  <c r="G32" i="3" s="1"/>
  <c r="A33" i="3"/>
  <c r="BL24" i="3"/>
  <c r="BM23" i="3"/>
  <c r="BL27" i="11" l="1"/>
  <c r="BM26" i="11"/>
  <c r="W32" i="11"/>
  <c r="V33" i="11"/>
  <c r="AD31" i="11"/>
  <c r="AC32" i="11"/>
  <c r="BZ25" i="11"/>
  <c r="CA24" i="11"/>
  <c r="AJ31" i="11"/>
  <c r="AK30" i="11"/>
  <c r="P33" i="11"/>
  <c r="O34" i="11"/>
  <c r="BE28" i="11"/>
  <c r="BF27" i="11"/>
  <c r="AX29" i="11"/>
  <c r="AY28" i="11"/>
  <c r="BS26" i="11"/>
  <c r="BT25" i="11"/>
  <c r="AR29" i="11"/>
  <c r="AQ30" i="11"/>
  <c r="AY28" i="10"/>
  <c r="AX29" i="10"/>
  <c r="CA24" i="10"/>
  <c r="BZ25" i="10"/>
  <c r="P33" i="10"/>
  <c r="O34" i="10"/>
  <c r="BF27" i="10"/>
  <c r="BE28" i="10"/>
  <c r="W32" i="10"/>
  <c r="V33" i="10"/>
  <c r="AD31" i="10"/>
  <c r="AC32" i="10"/>
  <c r="AK30" i="10"/>
  <c r="AJ31" i="10"/>
  <c r="AR29" i="10"/>
  <c r="AQ30" i="10"/>
  <c r="BT25" i="10"/>
  <c r="BS26" i="10"/>
  <c r="BM26" i="10"/>
  <c r="BL27" i="10"/>
  <c r="AR29" i="8"/>
  <c r="AQ30" i="8"/>
  <c r="AD31" i="8"/>
  <c r="AC32" i="8"/>
  <c r="BF27" i="8"/>
  <c r="BE28" i="8"/>
  <c r="BT25" i="8"/>
  <c r="BS26" i="8"/>
  <c r="W32" i="8"/>
  <c r="V33" i="8"/>
  <c r="AY28" i="8"/>
  <c r="AX29" i="8"/>
  <c r="P33" i="8"/>
  <c r="O34" i="8"/>
  <c r="CA24" i="8"/>
  <c r="BZ25" i="8"/>
  <c r="BM26" i="8"/>
  <c r="BL27" i="8"/>
  <c r="AK30" i="8"/>
  <c r="AJ31" i="8"/>
  <c r="O35" i="7"/>
  <c r="P35" i="7" s="1"/>
  <c r="P34" i="7"/>
  <c r="CA25" i="7"/>
  <c r="BZ26" i="7"/>
  <c r="W33" i="7"/>
  <c r="V34" i="7"/>
  <c r="W34" i="7" s="1"/>
  <c r="AD32" i="7"/>
  <c r="AC33" i="7"/>
  <c r="AR30" i="7"/>
  <c r="AQ31" i="7"/>
  <c r="BT26" i="7"/>
  <c r="BS27" i="7"/>
  <c r="BM27" i="7"/>
  <c r="BL28" i="7"/>
  <c r="AY29" i="7"/>
  <c r="AX30" i="7"/>
  <c r="BF28" i="7"/>
  <c r="BE29" i="7"/>
  <c r="AK31" i="7"/>
  <c r="AJ32" i="7"/>
  <c r="AR29" i="6"/>
  <c r="AQ30" i="6"/>
  <c r="CA24" i="6"/>
  <c r="BZ25" i="6"/>
  <c r="BT25" i="6"/>
  <c r="BS26" i="6"/>
  <c r="AK30" i="6"/>
  <c r="AJ31" i="6"/>
  <c r="BF27" i="6"/>
  <c r="BE28" i="6"/>
  <c r="W32" i="6"/>
  <c r="V33" i="6"/>
  <c r="AY28" i="6"/>
  <c r="AX29" i="6"/>
  <c r="P33" i="6"/>
  <c r="O34" i="6"/>
  <c r="BM26" i="6"/>
  <c r="BL27" i="6"/>
  <c r="AD31" i="6"/>
  <c r="AC32" i="6"/>
  <c r="CA24" i="4"/>
  <c r="BZ25" i="4"/>
  <c r="P33" i="4"/>
  <c r="O34" i="4"/>
  <c r="AY28" i="4"/>
  <c r="AX29" i="4"/>
  <c r="BM26" i="4"/>
  <c r="BL27" i="4"/>
  <c r="BF27" i="4"/>
  <c r="BE28" i="4"/>
  <c r="BT25" i="4"/>
  <c r="BS26" i="4"/>
  <c r="AK30" i="4"/>
  <c r="AJ31" i="4"/>
  <c r="AQ30" i="4"/>
  <c r="AR29" i="4"/>
  <c r="W32" i="4"/>
  <c r="V33" i="4"/>
  <c r="AC32" i="4"/>
  <c r="AD31" i="4"/>
  <c r="BL25" i="3"/>
  <c r="BM24" i="3"/>
  <c r="AX27" i="3"/>
  <c r="AY26" i="3"/>
  <c r="AJ29" i="3"/>
  <c r="AK28" i="3"/>
  <c r="BZ23" i="3"/>
  <c r="CA22" i="3"/>
  <c r="AD29" i="3"/>
  <c r="AC30" i="3"/>
  <c r="P31" i="3"/>
  <c r="O32" i="3"/>
  <c r="AR27" i="3"/>
  <c r="AQ28" i="3"/>
  <c r="H33" i="3"/>
  <c r="I33" i="3" s="1"/>
  <c r="I32" i="3"/>
  <c r="B33" i="3"/>
  <c r="G33" i="3" s="1"/>
  <c r="G37" i="3" s="1"/>
  <c r="A34" i="3"/>
  <c r="BT23" i="3"/>
  <c r="BS24" i="3"/>
  <c r="BF25" i="3"/>
  <c r="BE26" i="3"/>
  <c r="V31" i="3"/>
  <c r="W30" i="3"/>
  <c r="AJ32" i="11" l="1"/>
  <c r="AK31" i="11"/>
  <c r="AX30" i="11"/>
  <c r="AY29" i="11"/>
  <c r="BZ26" i="11"/>
  <c r="CA25" i="11"/>
  <c r="BL28" i="11"/>
  <c r="BM27" i="11"/>
  <c r="AD32" i="11"/>
  <c r="AC33" i="11"/>
  <c r="BS27" i="11"/>
  <c r="BT26" i="11"/>
  <c r="BF28" i="11"/>
  <c r="BE29" i="11"/>
  <c r="AR30" i="11"/>
  <c r="AQ31" i="11"/>
  <c r="O35" i="11"/>
  <c r="P35" i="11" s="1"/>
  <c r="P34" i="11"/>
  <c r="W33" i="11"/>
  <c r="V34" i="11"/>
  <c r="W34" i="11" s="1"/>
  <c r="W33" i="10"/>
  <c r="V34" i="10"/>
  <c r="W34" i="10" s="1"/>
  <c r="BT26" i="10"/>
  <c r="BS27" i="10"/>
  <c r="AR30" i="10"/>
  <c r="AQ31" i="10"/>
  <c r="AK31" i="10"/>
  <c r="AJ32" i="10"/>
  <c r="O35" i="10"/>
  <c r="P35" i="10" s="1"/>
  <c r="P34" i="10"/>
  <c r="AY29" i="10"/>
  <c r="AX30" i="10"/>
  <c r="BF28" i="10"/>
  <c r="BE29" i="10"/>
  <c r="BM27" i="10"/>
  <c r="BL28" i="10"/>
  <c r="AD32" i="10"/>
  <c r="AC33" i="10"/>
  <c r="CA25" i="10"/>
  <c r="BZ26" i="10"/>
  <c r="AR30" i="8"/>
  <c r="AQ31" i="8"/>
  <c r="BT26" i="8"/>
  <c r="BS27" i="8"/>
  <c r="CA25" i="8"/>
  <c r="BZ26" i="8"/>
  <c r="O35" i="8"/>
  <c r="P35" i="8" s="1"/>
  <c r="P34" i="8"/>
  <c r="BF28" i="8"/>
  <c r="BE29" i="8"/>
  <c r="BM27" i="8"/>
  <c r="BL28" i="8"/>
  <c r="AK31" i="8"/>
  <c r="AJ32" i="8"/>
  <c r="AD32" i="8"/>
  <c r="AC33" i="8"/>
  <c r="W33" i="8"/>
  <c r="V34" i="8"/>
  <c r="W34" i="8" s="1"/>
  <c r="AY29" i="8"/>
  <c r="AX30" i="8"/>
  <c r="AY30" i="7"/>
  <c r="AX31" i="7"/>
  <c r="AD33" i="7"/>
  <c r="AC34" i="7"/>
  <c r="BM28" i="7"/>
  <c r="BL29" i="7"/>
  <c r="AK32" i="7"/>
  <c r="AJ33" i="7"/>
  <c r="BT27" i="7"/>
  <c r="BS28" i="7"/>
  <c r="CA26" i="7"/>
  <c r="BZ27" i="7"/>
  <c r="BF29" i="7"/>
  <c r="BE30" i="7"/>
  <c r="AR31" i="7"/>
  <c r="AQ32" i="7"/>
  <c r="O35" i="6"/>
  <c r="P35" i="6" s="1"/>
  <c r="P34" i="6"/>
  <c r="AK31" i="6"/>
  <c r="AJ32" i="6"/>
  <c r="AY29" i="6"/>
  <c r="AX30" i="6"/>
  <c r="BT26" i="6"/>
  <c r="BS27" i="6"/>
  <c r="AD32" i="6"/>
  <c r="AC33" i="6"/>
  <c r="W33" i="6"/>
  <c r="V34" i="6"/>
  <c r="W34" i="6" s="1"/>
  <c r="CA25" i="6"/>
  <c r="BZ26" i="6"/>
  <c r="BM27" i="6"/>
  <c r="BL28" i="6"/>
  <c r="BF28" i="6"/>
  <c r="BE29" i="6"/>
  <c r="AR30" i="6"/>
  <c r="AQ31" i="6"/>
  <c r="BM27" i="4"/>
  <c r="BL28" i="4"/>
  <c r="AR30" i="4"/>
  <c r="AQ31" i="4"/>
  <c r="W33" i="4"/>
  <c r="V34" i="4"/>
  <c r="W34" i="4" s="1"/>
  <c r="AK31" i="4"/>
  <c r="AJ32" i="4"/>
  <c r="BE29" i="4"/>
  <c r="BF28" i="4"/>
  <c r="AY29" i="4"/>
  <c r="AX30" i="4"/>
  <c r="BS27" i="4"/>
  <c r="BT26" i="4"/>
  <c r="O35" i="4"/>
  <c r="P35" i="4" s="1"/>
  <c r="P34" i="4"/>
  <c r="AD32" i="4"/>
  <c r="AC33" i="4"/>
  <c r="CA25" i="4"/>
  <c r="BZ26" i="4"/>
  <c r="AD30" i="3"/>
  <c r="AC31" i="3"/>
  <c r="BZ24" i="3"/>
  <c r="CA23" i="3"/>
  <c r="BF26" i="3"/>
  <c r="BE27" i="3"/>
  <c r="AR28" i="3"/>
  <c r="AQ29" i="3"/>
  <c r="B34" i="3"/>
  <c r="A35" i="3"/>
  <c r="B35" i="3" s="1"/>
  <c r="AJ30" i="3"/>
  <c r="AK29" i="3"/>
  <c r="V32" i="3"/>
  <c r="W31" i="3"/>
  <c r="BT24" i="3"/>
  <c r="BS25" i="3"/>
  <c r="P32" i="3"/>
  <c r="O33" i="3"/>
  <c r="AX28" i="3"/>
  <c r="AY27" i="3"/>
  <c r="E38" i="3"/>
  <c r="G36" i="3"/>
  <c r="BL26" i="3"/>
  <c r="BM25" i="3"/>
  <c r="BL29" i="11" l="1"/>
  <c r="BM28" i="11"/>
  <c r="AD33" i="11"/>
  <c r="AC34" i="11"/>
  <c r="AR31" i="11"/>
  <c r="AQ32" i="11"/>
  <c r="BF29" i="11"/>
  <c r="BE30" i="11"/>
  <c r="BT27" i="11"/>
  <c r="BS28" i="11"/>
  <c r="BZ27" i="11"/>
  <c r="CA26" i="11"/>
  <c r="AX31" i="11"/>
  <c r="AY30" i="11"/>
  <c r="AK32" i="11"/>
  <c r="AJ33" i="11"/>
  <c r="AK32" i="10"/>
  <c r="AJ33" i="10"/>
  <c r="AD33" i="10"/>
  <c r="AC34" i="10"/>
  <c r="BM28" i="10"/>
  <c r="BL29" i="10"/>
  <c r="AR31" i="10"/>
  <c r="AQ32" i="10"/>
  <c r="CA26" i="10"/>
  <c r="BZ27" i="10"/>
  <c r="AY30" i="10"/>
  <c r="AX31" i="10"/>
  <c r="BT27" i="10"/>
  <c r="BS28" i="10"/>
  <c r="BF29" i="10"/>
  <c r="BE30" i="10"/>
  <c r="BF29" i="8"/>
  <c r="BE30" i="8"/>
  <c r="AK32" i="8"/>
  <c r="AJ33" i="8"/>
  <c r="AD33" i="8"/>
  <c r="AC34" i="8"/>
  <c r="CA26" i="8"/>
  <c r="BZ27" i="8"/>
  <c r="AY30" i="8"/>
  <c r="AX31" i="8"/>
  <c r="BM28" i="8"/>
  <c r="BL29" i="8"/>
  <c r="BT27" i="8"/>
  <c r="BS28" i="8"/>
  <c r="AR31" i="8"/>
  <c r="AQ32" i="8"/>
  <c r="AR32" i="7"/>
  <c r="AQ33" i="7"/>
  <c r="AK33" i="7"/>
  <c r="AJ34" i="7"/>
  <c r="AK34" i="7" s="1"/>
  <c r="BF30" i="7"/>
  <c r="BE31" i="7"/>
  <c r="BM29" i="7"/>
  <c r="BL30" i="7"/>
  <c r="CA27" i="7"/>
  <c r="BZ28" i="7"/>
  <c r="AC35" i="7"/>
  <c r="AD35" i="7" s="1"/>
  <c r="AD34" i="7"/>
  <c r="BT28" i="7"/>
  <c r="BS29" i="7"/>
  <c r="AY31" i="7"/>
  <c r="AX32" i="7"/>
  <c r="BM28" i="6"/>
  <c r="BL29" i="6"/>
  <c r="BT27" i="6"/>
  <c r="BS28" i="6"/>
  <c r="CA26" i="6"/>
  <c r="BZ27" i="6"/>
  <c r="AY30" i="6"/>
  <c r="AX31" i="6"/>
  <c r="AR31" i="6"/>
  <c r="AQ32" i="6"/>
  <c r="AK32" i="6"/>
  <c r="AJ33" i="6"/>
  <c r="BF29" i="6"/>
  <c r="BE30" i="6"/>
  <c r="AD33" i="6"/>
  <c r="AC34" i="6"/>
  <c r="AC34" i="4"/>
  <c r="AD33" i="4"/>
  <c r="AK32" i="4"/>
  <c r="AJ33" i="4"/>
  <c r="CA26" i="4"/>
  <c r="BZ27" i="4"/>
  <c r="BT27" i="4"/>
  <c r="BS28" i="4"/>
  <c r="AQ32" i="4"/>
  <c r="AR31" i="4"/>
  <c r="BM28" i="4"/>
  <c r="BL29" i="4"/>
  <c r="AY30" i="4"/>
  <c r="AX31" i="4"/>
  <c r="BF29" i="4"/>
  <c r="BE30" i="4"/>
  <c r="BL27" i="3"/>
  <c r="BM26" i="3"/>
  <c r="BF27" i="3"/>
  <c r="BE28" i="3"/>
  <c r="AR29" i="3"/>
  <c r="AQ30" i="3"/>
  <c r="V33" i="3"/>
  <c r="W32" i="3"/>
  <c r="BT25" i="3"/>
  <c r="BS26" i="3"/>
  <c r="AX29" i="3"/>
  <c r="AY28" i="3"/>
  <c r="AJ31" i="3"/>
  <c r="AK30" i="3"/>
  <c r="BZ25" i="3"/>
  <c r="CA24" i="3"/>
  <c r="P33" i="3"/>
  <c r="O34" i="3"/>
  <c r="AD31" i="3"/>
  <c r="AC32" i="3"/>
  <c r="AK33" i="11" l="1"/>
  <c r="AJ34" i="11"/>
  <c r="AK34" i="11" s="1"/>
  <c r="AR32" i="11"/>
  <c r="AQ33" i="11"/>
  <c r="AX32" i="11"/>
  <c r="AY31" i="11"/>
  <c r="AC35" i="11"/>
  <c r="AD35" i="11" s="1"/>
  <c r="AD34" i="11"/>
  <c r="BF30" i="11"/>
  <c r="BE31" i="11"/>
  <c r="BZ28" i="11"/>
  <c r="CA27" i="11"/>
  <c r="BT28" i="11"/>
  <c r="BS29" i="11"/>
  <c r="BL30" i="11"/>
  <c r="BM29" i="11"/>
  <c r="BF30" i="10"/>
  <c r="BE31" i="10"/>
  <c r="AR32" i="10"/>
  <c r="AQ33" i="10"/>
  <c r="AY31" i="10"/>
  <c r="AX32" i="10"/>
  <c r="AC35" i="10"/>
  <c r="AD35" i="10" s="1"/>
  <c r="AD34" i="10"/>
  <c r="BT28" i="10"/>
  <c r="BS29" i="10"/>
  <c r="CA27" i="10"/>
  <c r="BZ28" i="10"/>
  <c r="AK33" i="10"/>
  <c r="AJ34" i="10"/>
  <c r="AK34" i="10" s="1"/>
  <c r="BM29" i="10"/>
  <c r="BL30" i="10"/>
  <c r="BT28" i="8"/>
  <c r="BS29" i="8"/>
  <c r="AC35" i="8"/>
  <c r="AD35" i="8" s="1"/>
  <c r="AD34" i="8"/>
  <c r="AR32" i="8"/>
  <c r="AQ33" i="8"/>
  <c r="AY31" i="8"/>
  <c r="AX32" i="8"/>
  <c r="CA27" i="8"/>
  <c r="BZ28" i="8"/>
  <c r="BM29" i="8"/>
  <c r="BL30" i="8"/>
  <c r="AK33" i="8"/>
  <c r="AJ34" i="8"/>
  <c r="AK34" i="8" s="1"/>
  <c r="BF30" i="8"/>
  <c r="BE31" i="8"/>
  <c r="AY32" i="7"/>
  <c r="AX33" i="7"/>
  <c r="BM30" i="7"/>
  <c r="BL31" i="7"/>
  <c r="BT29" i="7"/>
  <c r="BS30" i="7"/>
  <c r="BF31" i="7"/>
  <c r="BE32" i="7"/>
  <c r="CA28" i="7"/>
  <c r="BZ29" i="7"/>
  <c r="AR33" i="7"/>
  <c r="AQ34" i="7"/>
  <c r="AC35" i="6"/>
  <c r="AD35" i="6" s="1"/>
  <c r="AD34" i="6"/>
  <c r="AY31" i="6"/>
  <c r="AX32" i="6"/>
  <c r="BF30" i="6"/>
  <c r="BE31" i="6"/>
  <c r="CA27" i="6"/>
  <c r="BZ28" i="6"/>
  <c r="AK33" i="6"/>
  <c r="AJ34" i="6"/>
  <c r="AK34" i="6" s="1"/>
  <c r="BT28" i="6"/>
  <c r="BS29" i="6"/>
  <c r="AR32" i="6"/>
  <c r="AQ33" i="6"/>
  <c r="BM29" i="6"/>
  <c r="BL30" i="6"/>
  <c r="BM29" i="4"/>
  <c r="BL30" i="4"/>
  <c r="BS29" i="4"/>
  <c r="BT28" i="4"/>
  <c r="AR32" i="4"/>
  <c r="AQ33" i="4"/>
  <c r="AY31" i="4"/>
  <c r="AX32" i="4"/>
  <c r="CA27" i="4"/>
  <c r="BZ28" i="4"/>
  <c r="BE31" i="4"/>
  <c r="BF30" i="4"/>
  <c r="AK33" i="4"/>
  <c r="AJ34" i="4"/>
  <c r="AK34" i="4" s="1"/>
  <c r="AC35" i="4"/>
  <c r="AD35" i="4" s="1"/>
  <c r="AD34" i="4"/>
  <c r="BZ26" i="3"/>
  <c r="CA25" i="3"/>
  <c r="V34" i="3"/>
  <c r="W34" i="3" s="1"/>
  <c r="W33" i="3"/>
  <c r="AR30" i="3"/>
  <c r="AQ31" i="3"/>
  <c r="AJ32" i="3"/>
  <c r="AK31" i="3"/>
  <c r="AD32" i="3"/>
  <c r="AC33" i="3"/>
  <c r="BF28" i="3"/>
  <c r="BE29" i="3"/>
  <c r="AX30" i="3"/>
  <c r="AY29" i="3"/>
  <c r="P34" i="3"/>
  <c r="O35" i="3"/>
  <c r="P35" i="3" s="1"/>
  <c r="BT26" i="3"/>
  <c r="BS27" i="3"/>
  <c r="BL28" i="3"/>
  <c r="BM27" i="3"/>
  <c r="BL31" i="11" l="1"/>
  <c r="BM30" i="11"/>
  <c r="BT29" i="11"/>
  <c r="BS30" i="11"/>
  <c r="AY32" i="11"/>
  <c r="AX33" i="11"/>
  <c r="BZ29" i="11"/>
  <c r="CA28" i="11"/>
  <c r="AR33" i="11"/>
  <c r="AQ34" i="11"/>
  <c r="BF31" i="11"/>
  <c r="BE32" i="11"/>
  <c r="BM30" i="10"/>
  <c r="BL31" i="10"/>
  <c r="CA28" i="10"/>
  <c r="BZ29" i="10"/>
  <c r="AR33" i="10"/>
  <c r="AQ34" i="10"/>
  <c r="AY32" i="10"/>
  <c r="AX33" i="10"/>
  <c r="BT29" i="10"/>
  <c r="BS30" i="10"/>
  <c r="BF31" i="10"/>
  <c r="BE32" i="10"/>
  <c r="AY32" i="8"/>
  <c r="AX33" i="8"/>
  <c r="AR33" i="8"/>
  <c r="AQ34" i="8"/>
  <c r="BF31" i="8"/>
  <c r="BE32" i="8"/>
  <c r="CA28" i="8"/>
  <c r="BZ29" i="8"/>
  <c r="BM30" i="8"/>
  <c r="BL31" i="8"/>
  <c r="BT29" i="8"/>
  <c r="BS30" i="8"/>
  <c r="BF32" i="7"/>
  <c r="BE33" i="7"/>
  <c r="BT30" i="7"/>
  <c r="BS31" i="7"/>
  <c r="AQ35" i="7"/>
  <c r="AR35" i="7" s="1"/>
  <c r="AR34" i="7"/>
  <c r="BM31" i="7"/>
  <c r="BL32" i="7"/>
  <c r="CA29" i="7"/>
  <c r="BZ30" i="7"/>
  <c r="AY33" i="7"/>
  <c r="AX34" i="7"/>
  <c r="BM30" i="6"/>
  <c r="BL31" i="6"/>
  <c r="CA28" i="6"/>
  <c r="BZ29" i="6"/>
  <c r="AR33" i="6"/>
  <c r="AQ34" i="6"/>
  <c r="BF31" i="6"/>
  <c r="BE32" i="6"/>
  <c r="BT29" i="6"/>
  <c r="BS30" i="6"/>
  <c r="AY32" i="6"/>
  <c r="AX33" i="6"/>
  <c r="BF31" i="4"/>
  <c r="BE32" i="4"/>
  <c r="AQ34" i="4"/>
  <c r="AR33" i="4"/>
  <c r="AY32" i="4"/>
  <c r="AX33" i="4"/>
  <c r="BT29" i="4"/>
  <c r="BS30" i="4"/>
  <c r="BM30" i="4"/>
  <c r="BL31" i="4"/>
  <c r="CA28" i="4"/>
  <c r="BZ29" i="4"/>
  <c r="AJ33" i="3"/>
  <c r="AK32" i="3"/>
  <c r="AR31" i="3"/>
  <c r="AQ32" i="3"/>
  <c r="AX31" i="3"/>
  <c r="AY30" i="3"/>
  <c r="BF29" i="3"/>
  <c r="BE30" i="3"/>
  <c r="BL29" i="3"/>
  <c r="BM28" i="3"/>
  <c r="BT27" i="3"/>
  <c r="BS28" i="3"/>
  <c r="AD33" i="3"/>
  <c r="AC34" i="3"/>
  <c r="BZ27" i="3"/>
  <c r="CA26" i="3"/>
  <c r="BZ30" i="11" l="1"/>
  <c r="CA29" i="11"/>
  <c r="AY33" i="11"/>
  <c r="AX34" i="11"/>
  <c r="BF32" i="11"/>
  <c r="BE33" i="11"/>
  <c r="BT30" i="11"/>
  <c r="BS31" i="11"/>
  <c r="AQ35" i="11"/>
  <c r="AR35" i="11" s="1"/>
  <c r="AR34" i="11"/>
  <c r="BM31" i="11"/>
  <c r="BL32" i="11"/>
  <c r="AY33" i="10"/>
  <c r="AX34" i="10"/>
  <c r="AR34" i="10"/>
  <c r="AQ35" i="10"/>
  <c r="AR35" i="10" s="1"/>
  <c r="BF32" i="10"/>
  <c r="BE33" i="10"/>
  <c r="CA29" i="10"/>
  <c r="BZ30" i="10"/>
  <c r="BT30" i="10"/>
  <c r="BS31" i="10"/>
  <c r="BM31" i="10"/>
  <c r="BL32" i="10"/>
  <c r="CA29" i="8"/>
  <c r="BZ30" i="8"/>
  <c r="BF32" i="8"/>
  <c r="BE33" i="8"/>
  <c r="BT30" i="8"/>
  <c r="BS31" i="8"/>
  <c r="AQ35" i="8"/>
  <c r="AR35" i="8" s="1"/>
  <c r="AR34" i="8"/>
  <c r="BM31" i="8"/>
  <c r="BL32" i="8"/>
  <c r="AY33" i="8"/>
  <c r="AX34" i="8"/>
  <c r="BM32" i="7"/>
  <c r="BL33" i="7"/>
  <c r="AX35" i="7"/>
  <c r="AY35" i="7" s="1"/>
  <c r="AY34" i="7"/>
  <c r="BT31" i="7"/>
  <c r="BS32" i="7"/>
  <c r="CA30" i="7"/>
  <c r="BZ31" i="7"/>
  <c r="BF33" i="7"/>
  <c r="BE34" i="7"/>
  <c r="BF34" i="7" s="1"/>
  <c r="AQ35" i="6"/>
  <c r="AR35" i="6" s="1"/>
  <c r="AR34" i="6"/>
  <c r="BF32" i="6"/>
  <c r="BE33" i="6"/>
  <c r="AY33" i="6"/>
  <c r="AX34" i="6"/>
  <c r="CA29" i="6"/>
  <c r="BZ30" i="6"/>
  <c r="BT30" i="6"/>
  <c r="BS31" i="6"/>
  <c r="BM31" i="6"/>
  <c r="BL32" i="6"/>
  <c r="BS31" i="4"/>
  <c r="BT30" i="4"/>
  <c r="BM31" i="4"/>
  <c r="BL32" i="4"/>
  <c r="AY33" i="4"/>
  <c r="AX34" i="4"/>
  <c r="CA29" i="4"/>
  <c r="BZ30" i="4"/>
  <c r="AR34" i="4"/>
  <c r="AQ35" i="4"/>
  <c r="AR35" i="4" s="1"/>
  <c r="BE33" i="4"/>
  <c r="BF32" i="4"/>
  <c r="BF30" i="3"/>
  <c r="BE31" i="3"/>
  <c r="AX32" i="3"/>
  <c r="AY31" i="3"/>
  <c r="AC35" i="3"/>
  <c r="AD35" i="3" s="1"/>
  <c r="AD34" i="3"/>
  <c r="BT28" i="3"/>
  <c r="BS29" i="3"/>
  <c r="AR32" i="3"/>
  <c r="AQ33" i="3"/>
  <c r="BZ28" i="3"/>
  <c r="CA27" i="3"/>
  <c r="BL30" i="3"/>
  <c r="BM29" i="3"/>
  <c r="AJ34" i="3"/>
  <c r="AK34" i="3" s="1"/>
  <c r="AK33" i="3"/>
  <c r="BT31" i="11" l="1"/>
  <c r="BS32" i="11"/>
  <c r="BF33" i="11"/>
  <c r="BE34" i="11"/>
  <c r="BF34" i="11" s="1"/>
  <c r="BM32" i="11"/>
  <c r="BL33" i="11"/>
  <c r="AX35" i="11"/>
  <c r="AY35" i="11" s="1"/>
  <c r="AY34" i="11"/>
  <c r="BZ31" i="11"/>
  <c r="CA30" i="11"/>
  <c r="BF33" i="10"/>
  <c r="BE34" i="10"/>
  <c r="BF34" i="10" s="1"/>
  <c r="BM32" i="10"/>
  <c r="BL33" i="10"/>
  <c r="BT31" i="10"/>
  <c r="BS32" i="10"/>
  <c r="AX35" i="10"/>
  <c r="AY35" i="10" s="1"/>
  <c r="AY34" i="10"/>
  <c r="CA30" i="10"/>
  <c r="BZ31" i="10"/>
  <c r="BT31" i="8"/>
  <c r="BS32" i="8"/>
  <c r="AX35" i="8"/>
  <c r="AY35" i="8" s="1"/>
  <c r="AY34" i="8"/>
  <c r="BF33" i="8"/>
  <c r="BE34" i="8"/>
  <c r="BF34" i="8" s="1"/>
  <c r="BM32" i="8"/>
  <c r="BL33" i="8"/>
  <c r="CA30" i="8"/>
  <c r="BZ31" i="8"/>
  <c r="CA31" i="7"/>
  <c r="BZ32" i="7"/>
  <c r="BT32" i="7"/>
  <c r="BS33" i="7"/>
  <c r="BM33" i="7"/>
  <c r="BL34" i="7"/>
  <c r="AX35" i="6"/>
  <c r="AY35" i="6" s="1"/>
  <c r="AY34" i="6"/>
  <c r="CA30" i="6"/>
  <c r="BZ31" i="6"/>
  <c r="BM32" i="6"/>
  <c r="BL33" i="6"/>
  <c r="BF33" i="6"/>
  <c r="BE34" i="6"/>
  <c r="BF34" i="6" s="1"/>
  <c r="BT31" i="6"/>
  <c r="BS32" i="6"/>
  <c r="CA30" i="4"/>
  <c r="BZ31" i="4"/>
  <c r="BT31" i="4"/>
  <c r="BS32" i="4"/>
  <c r="AX35" i="4"/>
  <c r="AY35" i="4" s="1"/>
  <c r="AY34" i="4"/>
  <c r="BM32" i="4"/>
  <c r="BL33" i="4"/>
  <c r="BE34" i="4"/>
  <c r="BF34" i="4" s="1"/>
  <c r="BF33" i="4"/>
  <c r="BT29" i="3"/>
  <c r="BS30" i="3"/>
  <c r="BL31" i="3"/>
  <c r="BM30" i="3"/>
  <c r="BZ29" i="3"/>
  <c r="CA28" i="3"/>
  <c r="AX33" i="3"/>
  <c r="AY32" i="3"/>
  <c r="AR33" i="3"/>
  <c r="AQ34" i="3"/>
  <c r="BF31" i="3"/>
  <c r="BE32" i="3"/>
  <c r="BM33" i="11" l="1"/>
  <c r="BL34" i="11"/>
  <c r="BT32" i="11"/>
  <c r="BS33" i="11"/>
  <c r="CA31" i="11"/>
  <c r="BZ32" i="11"/>
  <c r="BT32" i="10"/>
  <c r="BS33" i="10"/>
  <c r="CA31" i="10"/>
  <c r="BZ32" i="10"/>
  <c r="BM33" i="10"/>
  <c r="BL34" i="10"/>
  <c r="CA31" i="8"/>
  <c r="BZ32" i="8"/>
  <c r="BM33" i="8"/>
  <c r="BL34" i="8"/>
  <c r="BT32" i="8"/>
  <c r="BS33" i="8"/>
  <c r="BM34" i="7"/>
  <c r="BL35" i="7"/>
  <c r="BM35" i="7" s="1"/>
  <c r="BT33" i="7"/>
  <c r="BS34" i="7"/>
  <c r="BT34" i="7" s="1"/>
  <c r="CA32" i="7"/>
  <c r="BZ33" i="7"/>
  <c r="BM33" i="6"/>
  <c r="BL34" i="6"/>
  <c r="CA31" i="6"/>
  <c r="BZ32" i="6"/>
  <c r="BT32" i="6"/>
  <c r="BS33" i="6"/>
  <c r="BM33" i="4"/>
  <c r="BL34" i="4"/>
  <c r="BS33" i="4"/>
  <c r="BT32" i="4"/>
  <c r="CA31" i="4"/>
  <c r="BZ32" i="4"/>
  <c r="AX34" i="3"/>
  <c r="AY33" i="3"/>
  <c r="BZ30" i="3"/>
  <c r="CA29" i="3"/>
  <c r="BL32" i="3"/>
  <c r="BM31" i="3"/>
  <c r="BF32" i="3"/>
  <c r="BE33" i="3"/>
  <c r="AQ35" i="3"/>
  <c r="AR35" i="3" s="1"/>
  <c r="AR34" i="3"/>
  <c r="BT30" i="3"/>
  <c r="BS31" i="3"/>
  <c r="CA32" i="11" l="1"/>
  <c r="BZ33" i="11"/>
  <c r="BT33" i="11"/>
  <c r="BS34" i="11"/>
  <c r="BT34" i="11" s="1"/>
  <c r="BM34" i="11"/>
  <c r="BL35" i="11"/>
  <c r="BM35" i="11" s="1"/>
  <c r="BM34" i="10"/>
  <c r="BL35" i="10"/>
  <c r="BM35" i="10" s="1"/>
  <c r="CA32" i="10"/>
  <c r="BZ33" i="10"/>
  <c r="BT33" i="10"/>
  <c r="BS34" i="10"/>
  <c r="BT34" i="10" s="1"/>
  <c r="BM34" i="8"/>
  <c r="BL35" i="8"/>
  <c r="BM35" i="8" s="1"/>
  <c r="BT33" i="8"/>
  <c r="BS34" i="8"/>
  <c r="BT34" i="8" s="1"/>
  <c r="CA32" i="8"/>
  <c r="BZ33" i="8"/>
  <c r="CA33" i="7"/>
  <c r="BZ34" i="7"/>
  <c r="BT33" i="6"/>
  <c r="BS34" i="6"/>
  <c r="BT34" i="6" s="1"/>
  <c r="CA32" i="6"/>
  <c r="BZ33" i="6"/>
  <c r="BM34" i="6"/>
  <c r="BL35" i="6"/>
  <c r="BM35" i="6" s="1"/>
  <c r="CA32" i="4"/>
  <c r="BZ33" i="4"/>
  <c r="BT33" i="4"/>
  <c r="BS34" i="4"/>
  <c r="BT34" i="4" s="1"/>
  <c r="BM34" i="4"/>
  <c r="BL35" i="4"/>
  <c r="BM35" i="4" s="1"/>
  <c r="BF33" i="3"/>
  <c r="BE34" i="3"/>
  <c r="BF34" i="3" s="1"/>
  <c r="BL33" i="3"/>
  <c r="BM32" i="3"/>
  <c r="BT31" i="3"/>
  <c r="BS32" i="3"/>
  <c r="BZ31" i="3"/>
  <c r="CA30" i="3"/>
  <c r="AX35" i="3"/>
  <c r="AY35" i="3" s="1"/>
  <c r="AY34" i="3"/>
  <c r="CA33" i="11" l="1"/>
  <c r="BZ34" i="11"/>
  <c r="CA33" i="10"/>
  <c r="BZ34" i="10"/>
  <c r="CA33" i="8"/>
  <c r="BZ34" i="8"/>
  <c r="CA34" i="7"/>
  <c r="BZ35" i="7"/>
  <c r="CA35" i="7" s="1"/>
  <c r="CA33" i="6"/>
  <c r="BZ34" i="6"/>
  <c r="CA33" i="4"/>
  <c r="BZ34" i="4"/>
  <c r="BZ32" i="3"/>
  <c r="CA31" i="3"/>
  <c r="BT32" i="3"/>
  <c r="BS33" i="3"/>
  <c r="BL34" i="3"/>
  <c r="BM33" i="3"/>
  <c r="CA34" i="11" l="1"/>
  <c r="BZ35" i="11"/>
  <c r="CA35" i="11" s="1"/>
  <c r="CA34" i="10"/>
  <c r="BZ35" i="10"/>
  <c r="CA35" i="10" s="1"/>
  <c r="CA34" i="8"/>
  <c r="BZ35" i="8"/>
  <c r="CA35" i="8" s="1"/>
  <c r="CA34" i="6"/>
  <c r="BZ35" i="6"/>
  <c r="CA35" i="6" s="1"/>
  <c r="CA34" i="4"/>
  <c r="BZ35" i="4"/>
  <c r="CA35" i="4" s="1"/>
  <c r="BT33" i="3"/>
  <c r="BS34" i="3"/>
  <c r="BT34" i="3" s="1"/>
  <c r="BL35" i="3"/>
  <c r="BM35" i="3" s="1"/>
  <c r="BM34" i="3"/>
  <c r="BZ33" i="3"/>
  <c r="CA32" i="3"/>
  <c r="BZ34" i="3" l="1"/>
  <c r="CA33" i="3"/>
  <c r="BZ35" i="3" l="1"/>
  <c r="CA35" i="3" s="1"/>
  <c r="CA3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<sst xmlns="http://schemas.openxmlformats.org/spreadsheetml/2006/main" count="1330" uniqueCount="53">
  <si>
    <t>内容</t>
    <rPh sb="0" eb="2">
      <t>ナイヨウ</t>
    </rPh>
    <phoneticPr fontId="5"/>
  </si>
  <si>
    <t>時間</t>
    <rPh sb="0" eb="2">
      <t>ジカン</t>
    </rPh>
    <phoneticPr fontId="5"/>
  </si>
  <si>
    <t>元号</t>
    <rPh sb="0" eb="2">
      <t>ゲンゴウ</t>
    </rPh>
    <phoneticPr fontId="5"/>
  </si>
  <si>
    <t>年</t>
    <rPh sb="0" eb="1">
      <t>ネン</t>
    </rPh>
    <phoneticPr fontId="5"/>
  </si>
  <si>
    <t>開始日</t>
    <rPh sb="0" eb="3">
      <t>カイシビ</t>
    </rPh>
    <phoneticPr fontId="5"/>
  </si>
  <si>
    <t>最大勤務時間</t>
    <rPh sb="0" eb="2">
      <t>サイダイ</t>
    </rPh>
    <rPh sb="2" eb="6">
      <t>キンムジカン</t>
    </rPh>
    <phoneticPr fontId="5"/>
  </si>
  <si>
    <t>昭和</t>
    <rPh sb="0" eb="2">
      <t>ショウワ</t>
    </rPh>
    <phoneticPr fontId="5"/>
  </si>
  <si>
    <t>就業なし</t>
    <rPh sb="0" eb="2">
      <t>シュウギョウ</t>
    </rPh>
    <phoneticPr fontId="5"/>
  </si>
  <si>
    <t>平成</t>
    <rPh sb="0" eb="2">
      <t>ヘイセイ</t>
    </rPh>
    <phoneticPr fontId="5"/>
  </si>
  <si>
    <t>令和</t>
    <rPh sb="0" eb="2">
      <t>レイワ</t>
    </rPh>
    <phoneticPr fontId="5"/>
  </si>
  <si>
    <t>出　勤　簿</t>
    <rPh sb="0" eb="1">
      <t>デ</t>
    </rPh>
    <rPh sb="2" eb="3">
      <t>ツトム</t>
    </rPh>
    <rPh sb="4" eb="5">
      <t>ボ</t>
    </rPh>
    <phoneticPr fontId="5"/>
  </si>
  <si>
    <t>氏名：</t>
    <rPh sb="0" eb="2">
      <t>シメイ</t>
    </rPh>
    <phoneticPr fontId="5"/>
  </si>
  <si>
    <t>様</t>
    <rPh sb="0" eb="1">
      <t>サマ</t>
    </rPh>
    <phoneticPr fontId="5"/>
  </si>
  <si>
    <t>日付</t>
    <rPh sb="0" eb="2">
      <t>ヒヅケ</t>
    </rPh>
    <phoneticPr fontId="5"/>
  </si>
  <si>
    <t>出勤時間</t>
    <rPh sb="0" eb="2">
      <t>シュッキン</t>
    </rPh>
    <rPh sb="2" eb="4">
      <t>ジカン</t>
    </rPh>
    <phoneticPr fontId="9"/>
  </si>
  <si>
    <t>退勤時間</t>
    <rPh sb="0" eb="2">
      <t>タイキン</t>
    </rPh>
    <rPh sb="2" eb="4">
      <t>ジカン</t>
    </rPh>
    <phoneticPr fontId="9"/>
  </si>
  <si>
    <t>休憩時間</t>
    <rPh sb="0" eb="2">
      <t>キュウケイ</t>
    </rPh>
    <rPh sb="2" eb="4">
      <t>ジカン</t>
    </rPh>
    <phoneticPr fontId="9"/>
  </si>
  <si>
    <t>勤務時間</t>
    <rPh sb="0" eb="2">
      <t>キンム</t>
    </rPh>
    <rPh sb="2" eb="4">
      <t>ジカン</t>
    </rPh>
    <phoneticPr fontId="9"/>
  </si>
  <si>
    <t>積上時間</t>
    <rPh sb="0" eb="1">
      <t>セキ</t>
    </rPh>
    <rPh sb="1" eb="2">
      <t>ジョウ</t>
    </rPh>
    <rPh sb="2" eb="4">
      <t>ジカン</t>
    </rPh>
    <phoneticPr fontId="9"/>
  </si>
  <si>
    <t>月勤務時間</t>
    <rPh sb="0" eb="1">
      <t>ツキ</t>
    </rPh>
    <rPh sb="1" eb="3">
      <t>キンム</t>
    </rPh>
    <rPh sb="3" eb="5">
      <t>ジカン</t>
    </rPh>
    <phoneticPr fontId="9"/>
  </si>
  <si>
    <t>出勤日数</t>
    <rPh sb="0" eb="2">
      <t>シュッキン</t>
    </rPh>
    <rPh sb="2" eb="4">
      <t>ニッスウ</t>
    </rPh>
    <phoneticPr fontId="9"/>
  </si>
  <si>
    <t>日</t>
    <rPh sb="0" eb="1">
      <t>ニチ</t>
    </rPh>
    <phoneticPr fontId="9"/>
  </si>
  <si>
    <t>事務所名称　　</t>
    <phoneticPr fontId="5"/>
  </si>
  <si>
    <t>代表者氏名</t>
    <phoneticPr fontId="4"/>
  </si>
  <si>
    <t>令和</t>
  </si>
  <si>
    <t>近畿　太朗</t>
    <rPh sb="0" eb="2">
      <t>キンキ</t>
    </rPh>
    <rPh sb="3" eb="5">
      <t>タロウ</t>
    </rPh>
    <phoneticPr fontId="2"/>
  </si>
  <si>
    <t>日税次郎税理士事務所</t>
    <rPh sb="0" eb="2">
      <t>ニチゼイ</t>
    </rPh>
    <rPh sb="2" eb="4">
      <t>ジロウ</t>
    </rPh>
    <rPh sb="4" eb="10">
      <t>ゼイリシジムショ</t>
    </rPh>
    <phoneticPr fontId="4"/>
  </si>
  <si>
    <t>日税　次郎</t>
    <phoneticPr fontId="4"/>
  </si>
  <si>
    <t>Ⅱ　勤務時間数表</t>
  </si>
  <si>
    <t>日 数</t>
    <phoneticPr fontId="9"/>
  </si>
  <si>
    <t>時 間</t>
    <phoneticPr fontId="9"/>
  </si>
  <si>
    <t>１月</t>
    <rPh sb="1" eb="2">
      <t>ガツ</t>
    </rPh>
    <phoneticPr fontId="9"/>
  </si>
  <si>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</si>
  <si>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</si>
  <si>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</si>
  <si>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</si>
  <si>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</si>
  <si>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</si>
  <si>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８月</t>
    <rPh sb="1" eb="2">
      <t>ガツ</t>
    </rPh>
    <phoneticPr fontId="9"/>
  </si>
  <si>
    <t>９月</t>
    <rPh sb="1" eb="2">
      <t>ガツ</t>
    </rPh>
    <phoneticPr fontId="9"/>
  </si>
  <si>
    <t>１０月</t>
    <rPh sb="2" eb="3">
      <t>ガツ</t>
    </rPh>
    <phoneticPr fontId="9"/>
  </si>
  <si>
    <t>１１月</t>
    <rPh sb="2" eb="3">
      <t>ガツ</t>
    </rPh>
    <phoneticPr fontId="9"/>
  </si>
  <si>
    <t>１２月</t>
    <rPh sb="2" eb="3">
      <t>ガツ</t>
    </rPh>
    <phoneticPr fontId="9"/>
  </si>
  <si>
    <t>①合 計</t>
    <phoneticPr fontId="9"/>
  </si>
  <si>
    <t>②合 計</t>
    <phoneticPr fontId="9"/>
  </si>
  <si>
    <t>③合 計</t>
    <phoneticPr fontId="9"/>
  </si>
  <si>
    <t>④合 計</t>
    <phoneticPr fontId="9"/>
  </si>
  <si>
    <t>⑤合 計</t>
    <phoneticPr fontId="9"/>
  </si>
  <si>
    <t>⑥合 計</t>
    <phoneticPr fontId="9"/>
  </si>
  <si>
    <t>日 数</t>
  </si>
  <si>
    <t>時 間</t>
  </si>
  <si>
    <t>上記、相違ない。</t>
    <rPh sb="0" eb="2">
      <t>ジョウキ</t>
    </rPh>
    <rPh sb="3" eb="5">
      <t>ソウイ</t>
    </rPh>
    <phoneticPr fontId="4"/>
  </si>
  <si>
    <t>上記、相違ない。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</si>
</sst>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aaa\)"/>
    <numFmt numFmtId="177" formatCode="h:mm;@"/>
    <numFmt numFmtId="178" formatCode="[h]:mm"/>
    <numFmt numFmtId="179" formatCode="#,##0_ &quot;日&quot;"/>
    <numFmt numFmtId="180" formatCode="#,##0;&quot;△ &quot;#,##0"/>
    <numFmt numFmtId="181" formatCode="0&quot;日&quot;"/>
  </numFmts>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2"/>
      <color theme="1"/>
      <name val="Yu Gothic"/>
      <family val="2"/>
      <charset val="128"/>
      <scheme val="minor"/>
    </font>
    <font>
      <sz val="12"/>
      <color theme="1"/>
      <name val="Yu Gothic"/>
      <family val="3"/>
      <charset val="128"/>
      <scheme val="minor"/>
    </font>
    <font>
      <sz val="11"/>
      <name val="ＭＳ Ｐゴシック"/>
      <family val="3"/>
      <charset val="128"/>
    </font>
    <font>
      <sz val="6"/>
      <name val="ＭＳ Ｐゴシック"/>
      <family val="3"/>
      <charset val="128"/>
    </font>
    <font>
      <b/>
      <sz val="11"/>
      <name val="Yu Gothic"/>
      <family val="3"/>
      <charset val="128"/>
      <scheme val="minor"/>
    </font>
    <font>
      <sz val="10"/>
      <name val="ＭＳ Ｐゴシック"/>
      <family val="3"/>
      <charset val="128"/>
    </font>
    <font>
      <sz val="11"/>
      <color rgb="FFFF0000"/>
      <name val="Yu Gothic"/>
      <family val="3"/>
      <charset val="128"/>
      <scheme val="minor"/>
    </font>
    <font>
      <sz val="11"/>
      <name val="ＭＳ ゴシック"/>
      <family val="3"/>
      <charset val="128"/>
    </font>
    <font>
      <sz val="10.5"/>
      <name val="ＭＳ 明朝"/>
      <family val="1"/>
      <charset val="128"/>
    </font>
    <font>
      <sz val="11"/>
      <name val="ＭＳ 明朝"/>
      <family val="1"/>
      <charset val="128"/>
    </font>
    <font>
      <sz val="11"/>
      <name val="Century"/>
      <family val="1"/>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8" fillId="0" borderId="0"/>
    <xf numFmtId="38" fontId="8" fillId="0" borderId="0" applyFont="0" applyFill="0" applyBorder="0" applyAlignment="0" applyProtection="0"/>
  </cellStyleXfs>
  <cellXfs count="91">
    <xf numFmtId="0" fontId="0" fillId="0" borderId="0" xfId="0"/>
    <xf numFmtId="0" fontId="0" fillId="0" borderId="0" xfId="0" applyAlignment="1">
      <alignment vertical="center"/>
    </xf>
    <xf numFmtId="176" fontId="0" fillId="0" borderId="0" xfId="0" applyNumberFormat="1" applyAlignment="1">
      <alignment vertical="center"/>
    </xf>
    <xf numFmtId="177" fontId="0" fillId="0" borderId="0" xfId="0" applyNumberFormat="1" applyAlignment="1">
      <alignment vertical="center"/>
    </xf>
    <xf numFmtId="14" fontId="0" fillId="0" borderId="0" xfId="0" applyNumberFormat="1" applyAlignment="1">
      <alignment vertical="center"/>
    </xf>
    <xf numFmtId="0" fontId="7" fillId="0" borderId="0" xfId="1" applyFont="1" applyAlignment="1">
      <alignment vertical="center" shrinkToFit="1"/>
    </xf>
    <xf numFmtId="14" fontId="6" fillId="2" borderId="0" xfId="1" applyNumberFormat="1" applyFont="1" applyFill="1" applyAlignment="1">
      <alignment horizontal="right" shrinkToFit="1"/>
    </xf>
    <xf numFmtId="0" fontId="7" fillId="2" borderId="0" xfId="1" applyFont="1" applyFill="1" applyAlignment="1">
      <alignment horizontal="center" shrinkToFit="1"/>
    </xf>
    <xf numFmtId="0" fontId="7" fillId="0" borderId="0" xfId="1" applyFont="1" applyAlignment="1">
      <alignment shrinkToFit="1"/>
    </xf>
    <xf numFmtId="0" fontId="6" fillId="0" borderId="0" xfId="1" applyFont="1" applyAlignment="1">
      <alignment horizontal="right" shrinkToFit="1"/>
    </xf>
    <xf numFmtId="0" fontId="6" fillId="0" borderId="0" xfId="1" applyFont="1" applyAlignment="1">
      <alignment horizontal="center" shrinkToFit="1"/>
    </xf>
    <xf numFmtId="0" fontId="3" fillId="0" borderId="4" xfId="1" applyBorder="1" applyAlignment="1">
      <alignment shrinkToFit="1"/>
    </xf>
    <xf numFmtId="0" fontId="3" fillId="0" borderId="0" xfId="1" applyAlignment="1">
      <alignment shrinkToFit="1"/>
    </xf>
    <xf numFmtId="0" fontId="3" fillId="0" borderId="5" xfId="1" applyBorder="1" applyAlignment="1">
      <alignment horizontal="right" vertical="center" shrinkToFit="1"/>
    </xf>
    <xf numFmtId="0" fontId="3" fillId="0" borderId="0" xfId="1" applyAlignment="1">
      <alignment horizontal="right" vertical="center" shrinkToFit="1"/>
    </xf>
    <xf numFmtId="0" fontId="3" fillId="0" borderId="0" xfId="1" applyAlignment="1">
      <alignment vertical="center" shrinkToFit="1"/>
    </xf>
    <xf numFmtId="0" fontId="3" fillId="0" borderId="8" xfId="1" applyBorder="1" applyAlignment="1">
      <alignment horizontal="center" vertical="center" shrinkToFit="1"/>
    </xf>
    <xf numFmtId="0" fontId="3" fillId="0" borderId="9" xfId="1" applyBorder="1" applyAlignment="1">
      <alignment horizontal="center" vertical="center" shrinkToFit="1"/>
    </xf>
    <xf numFmtId="0" fontId="3" fillId="0" borderId="10" xfId="1" applyBorder="1" applyAlignment="1">
      <alignment horizontal="center" vertical="center" shrinkToFit="1"/>
    </xf>
    <xf numFmtId="0" fontId="3" fillId="0" borderId="11" xfId="1" applyBorder="1" applyAlignment="1">
      <alignment horizontal="center" vertical="center" shrinkToFit="1"/>
    </xf>
    <xf numFmtId="0" fontId="10" fillId="0" borderId="6" xfId="1" applyFont="1" applyBorder="1" applyAlignment="1">
      <alignment horizontal="center" vertical="center" shrinkToFit="1"/>
    </xf>
    <xf numFmtId="58" fontId="11" fillId="0" borderId="7" xfId="1" applyNumberFormat="1" applyFont="1" applyBorder="1" applyAlignment="1">
      <alignment vertical="center" shrinkToFit="1"/>
    </xf>
    <xf numFmtId="0" fontId="11" fillId="0" borderId="13" xfId="1" applyFont="1" applyBorder="1" applyAlignment="1">
      <alignment horizontal="center" vertical="center" shrinkToFit="1"/>
    </xf>
    <xf numFmtId="177" fontId="3" fillId="0" borderId="14" xfId="1" applyNumberFormat="1" applyBorder="1" applyAlignment="1">
      <alignment vertical="center" shrinkToFit="1"/>
    </xf>
    <xf numFmtId="177" fontId="3" fillId="0" borderId="6" xfId="1" applyNumberFormat="1" applyBorder="1" applyAlignment="1">
      <alignment vertical="center" shrinkToFit="1"/>
    </xf>
    <xf numFmtId="177" fontId="3" fillId="0" borderId="15" xfId="1" applyNumberFormat="1" applyBorder="1" applyAlignment="1">
      <alignment vertical="center" shrinkToFit="1"/>
    </xf>
    <xf numFmtId="177" fontId="3" fillId="0" borderId="16" xfId="1" applyNumberFormat="1" applyBorder="1" applyAlignment="1">
      <alignment vertical="center" shrinkToFit="1"/>
    </xf>
    <xf numFmtId="177" fontId="10" fillId="0" borderId="6" xfId="1" applyNumberFormat="1" applyFont="1" applyBorder="1" applyAlignment="1">
      <alignment vertical="center" shrinkToFit="1"/>
    </xf>
    <xf numFmtId="177" fontId="3" fillId="0" borderId="17" xfId="1" applyNumberFormat="1" applyBorder="1" applyAlignment="1">
      <alignment vertical="center" shrinkToFit="1"/>
    </xf>
    <xf numFmtId="177" fontId="3" fillId="0" borderId="18" xfId="1" applyNumberFormat="1" applyBorder="1" applyAlignment="1">
      <alignment vertical="center" shrinkToFit="1"/>
    </xf>
    <xf numFmtId="177" fontId="3" fillId="0" borderId="19" xfId="1" applyNumberFormat="1" applyBorder="1" applyAlignment="1">
      <alignment vertical="center" shrinkToFit="1"/>
    </xf>
    <xf numFmtId="178" fontId="10" fillId="0" borderId="6" xfId="1" applyNumberFormat="1" applyFont="1" applyBorder="1" applyAlignment="1">
      <alignment vertical="center" shrinkToFit="1"/>
    </xf>
    <xf numFmtId="0" fontId="3" fillId="0" borderId="13" xfId="1" applyBorder="1" applyAlignment="1">
      <alignment horizontal="left" vertical="center" shrinkToFit="1"/>
    </xf>
    <xf numFmtId="0" fontId="3" fillId="0" borderId="16" xfId="1" applyBorder="1" applyAlignment="1">
      <alignment vertical="center" shrinkToFit="1"/>
    </xf>
    <xf numFmtId="179" fontId="10" fillId="0" borderId="6" xfId="1" applyNumberFormat="1" applyFont="1" applyBorder="1" applyAlignment="1">
      <alignment vertical="center" shrinkToFit="1"/>
    </xf>
    <xf numFmtId="180" fontId="3" fillId="0" borderId="0" xfId="1" applyNumberFormat="1" applyAlignment="1">
      <alignment vertical="center" shrinkToFit="1"/>
    </xf>
    <xf numFmtId="0" fontId="8" fillId="0" borderId="0" xfId="2"/>
    <xf numFmtId="0" fontId="13" fillId="0" borderId="0" xfId="2" applyFont="1"/>
    <xf numFmtId="0" fontId="13" fillId="0" borderId="5" xfId="2" applyFont="1" applyBorder="1"/>
    <xf numFmtId="0" fontId="14" fillId="0" borderId="6" xfId="2" applyFont="1" applyBorder="1" applyAlignment="1">
      <alignment horizontal="center" vertical="center"/>
    </xf>
    <xf numFmtId="0" fontId="14" fillId="0" borderId="23" xfId="2" applyFont="1" applyBorder="1" applyAlignment="1">
      <alignment horizontal="center" vertical="center"/>
    </xf>
    <xf numFmtId="0" fontId="14" fillId="0" borderId="24" xfId="2" applyFont="1" applyBorder="1" applyAlignment="1">
      <alignment horizontal="right" vertical="center"/>
    </xf>
    <xf numFmtId="0" fontId="14" fillId="0" borderId="25" xfId="2" applyFont="1" applyBorder="1" applyAlignment="1">
      <alignment horizontal="right" vertical="center"/>
    </xf>
    <xf numFmtId="0" fontId="15" fillId="0" borderId="6" xfId="2" applyFont="1" applyBorder="1" applyAlignment="1">
      <alignment horizontal="right" vertical="center" wrapText="1"/>
    </xf>
    <xf numFmtId="0" fontId="15" fillId="0" borderId="26" xfId="2" applyFont="1" applyBorder="1" applyAlignment="1">
      <alignment horizontal="right" vertical="center" wrapText="1"/>
    </xf>
    <xf numFmtId="0" fontId="15" fillId="0" borderId="0" xfId="2" applyFont="1" applyAlignment="1">
      <alignment horizontal="justify"/>
    </xf>
    <xf numFmtId="0" fontId="15" fillId="0" borderId="0" xfId="2" applyFont="1"/>
    <xf numFmtId="0" fontId="14" fillId="0" borderId="33" xfId="2" applyFont="1" applyBorder="1" applyAlignment="1">
      <alignment horizontal="right" vertical="center"/>
    </xf>
    <xf numFmtId="0" fontId="16" fillId="0" borderId="0" xfId="2" applyFont="1" applyAlignment="1">
      <alignment horizontal="justify"/>
    </xf>
    <xf numFmtId="0" fontId="14" fillId="0" borderId="22" xfId="2" applyFont="1" applyBorder="1" applyAlignment="1">
      <alignment horizontal="right" vertical="center"/>
    </xf>
    <xf numFmtId="0" fontId="15" fillId="0" borderId="16" xfId="2" applyFont="1" applyBorder="1" applyAlignment="1">
      <alignment horizontal="right" vertical="center" wrapText="1"/>
    </xf>
    <xf numFmtId="178" fontId="15" fillId="0" borderId="23" xfId="2" applyNumberFormat="1" applyFont="1" applyBorder="1" applyAlignment="1">
      <alignment horizontal="center" vertical="center" wrapText="1"/>
    </xf>
    <xf numFmtId="178" fontId="15" fillId="0" borderId="28" xfId="2" applyNumberFormat="1" applyFont="1" applyBorder="1" applyAlignment="1">
      <alignment horizontal="center" vertical="center" wrapText="1"/>
    </xf>
    <xf numFmtId="178" fontId="15" fillId="0" borderId="31" xfId="2" applyNumberFormat="1" applyFont="1" applyBorder="1" applyAlignment="1">
      <alignment horizontal="right" vertical="center" wrapText="1"/>
    </xf>
    <xf numFmtId="181" fontId="15" fillId="0" borderId="6" xfId="3" applyNumberFormat="1" applyFont="1" applyBorder="1" applyAlignment="1">
      <alignment horizontal="center" vertical="center" wrapText="1"/>
    </xf>
    <xf numFmtId="181" fontId="15" fillId="0" borderId="6" xfId="2" applyNumberFormat="1" applyFont="1" applyBorder="1" applyAlignment="1">
      <alignment horizontal="center" vertical="center" wrapText="1"/>
    </xf>
    <xf numFmtId="181" fontId="15" fillId="0" borderId="27" xfId="2" applyNumberFormat="1" applyFont="1" applyBorder="1" applyAlignment="1">
      <alignment horizontal="center" vertical="center" wrapTex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6" fillId="0" borderId="1" xfId="1" applyFont="1" applyBorder="1" applyAlignment="1">
      <alignment horizontal="center" vertical="center" shrinkToFit="1"/>
    </xf>
    <xf numFmtId="0" fontId="7" fillId="0" borderId="3" xfId="1" applyFont="1" applyBorder="1" applyAlignment="1">
      <alignment horizontal="center" vertical="center" shrinkToFit="1"/>
    </xf>
    <xf numFmtId="0" fontId="6" fillId="0" borderId="4" xfId="1" applyFont="1" applyBorder="1" applyAlignment="1">
      <alignment horizontal="center" shrinkToFit="1"/>
    </xf>
    <xf numFmtId="0" fontId="6" fillId="2" borderId="4" xfId="1" applyFont="1" applyFill="1" applyBorder="1" applyAlignment="1">
      <alignment horizontal="center" shrinkToFit="1"/>
    </xf>
    <xf numFmtId="0" fontId="8" fillId="0" borderId="7"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6" xfId="1" applyFont="1" applyBorder="1" applyAlignment="1">
      <alignment horizontal="center" vertical="center" shrinkToFit="1"/>
    </xf>
    <xf numFmtId="0" fontId="3" fillId="0" borderId="6" xfId="1" applyBorder="1" applyAlignment="1">
      <alignment horizontal="center" vertical="center" shrinkToFit="1"/>
    </xf>
    <xf numFmtId="178" fontId="3" fillId="0" borderId="20" xfId="1" applyNumberFormat="1" applyBorder="1" applyAlignment="1">
      <alignment horizontal="center" vertical="center" shrinkToFit="1"/>
    </xf>
    <xf numFmtId="178" fontId="3" fillId="0" borderId="5" xfId="1" applyNumberFormat="1" applyBorder="1" applyAlignment="1">
      <alignment horizontal="center" vertical="center" shrinkToFit="1"/>
    </xf>
    <xf numFmtId="178" fontId="3" fillId="0" borderId="16" xfId="1" applyNumberFormat="1" applyBorder="1" applyAlignment="1">
      <alignment horizontal="center" vertical="center" shrinkToFit="1"/>
    </xf>
    <xf numFmtId="0" fontId="3" fillId="0" borderId="7" xfId="1" applyBorder="1" applyAlignment="1">
      <alignment horizontal="center" vertical="center" shrinkToFit="1"/>
    </xf>
    <xf numFmtId="0" fontId="3" fillId="0" borderId="7" xfId="1" applyBorder="1" applyAlignment="1">
      <alignment horizontal="right" vertical="center" shrinkToFit="1"/>
    </xf>
    <xf numFmtId="0" fontId="3" fillId="0" borderId="13" xfId="1" applyBorder="1" applyAlignment="1">
      <alignment horizontal="right" vertical="center" shrinkToFit="1"/>
    </xf>
    <xf numFmtId="0" fontId="12" fillId="0" borderId="21" xfId="1" applyFont="1" applyBorder="1" applyAlignment="1">
      <alignment horizontal="center" vertical="center" shrinkToFit="1"/>
    </xf>
    <xf numFmtId="0" fontId="3" fillId="3" borderId="0" xfId="1" applyFill="1" applyAlignment="1">
      <alignment horizontal="left" vertical="center" shrinkToFit="1"/>
    </xf>
    <xf numFmtId="0" fontId="2" fillId="0" borderId="0" xfId="1" applyFont="1" applyAlignment="1">
      <alignment horizontal="center" vertical="center" wrapText="1" shrinkToFit="1"/>
    </xf>
    <xf numFmtId="0" fontId="3" fillId="0" borderId="0" xfId="1" applyAlignment="1">
      <alignment horizontal="center" vertical="center" shrinkToFit="1"/>
    </xf>
    <xf numFmtId="0" fontId="1" fillId="2" borderId="0" xfId="1" applyFont="1" applyFill="1" applyAlignment="1">
      <alignment horizontal="left" vertical="center" wrapText="1" shrinkToFit="1"/>
    </xf>
    <xf numFmtId="0" fontId="3" fillId="2" borderId="0" xfId="1" applyFill="1" applyAlignment="1">
      <alignment horizontal="left" vertical="center" shrinkToFit="1"/>
    </xf>
    <xf numFmtId="0" fontId="2" fillId="0" borderId="0" xfId="1" applyFont="1" applyAlignment="1">
      <alignment horizontal="center" vertical="center" shrinkToFit="1"/>
    </xf>
    <xf numFmtId="0" fontId="1" fillId="2" borderId="0" xfId="1" applyFont="1" applyFill="1" applyAlignment="1">
      <alignment horizontal="center" vertical="center" wrapText="1" shrinkToFit="1"/>
    </xf>
    <xf numFmtId="0" fontId="2" fillId="2" borderId="0" xfId="1" applyFont="1" applyFill="1" applyAlignment="1">
      <alignment horizontal="center" vertical="center" wrapText="1" shrinkToFit="1"/>
    </xf>
    <xf numFmtId="0" fontId="3" fillId="0" borderId="21" xfId="1" applyBorder="1" applyAlignment="1">
      <alignment horizontal="left" vertical="center" shrinkToFit="1"/>
    </xf>
    <xf numFmtId="0" fontId="3" fillId="3" borderId="0" xfId="1" applyFill="1" applyAlignment="1">
      <alignment horizontal="center" vertical="center" shrinkToFit="1"/>
    </xf>
    <xf numFmtId="0" fontId="2" fillId="2" borderId="0" xfId="1" applyFont="1" applyFill="1" applyAlignment="1">
      <alignment horizontal="left" vertical="center" wrapText="1" shrinkToFit="1"/>
    </xf>
    <xf numFmtId="0" fontId="13" fillId="0" borderId="0" xfId="2" applyFont="1" applyAlignment="1">
      <alignment horizontal="justify" vertical="center"/>
    </xf>
    <xf numFmtId="0" fontId="13" fillId="0" borderId="0" xfId="2" applyFont="1" applyAlignment="1">
      <alignment vertical="center"/>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2" xfId="2" applyFont="1" applyBorder="1" applyAlignment="1">
      <alignment horizontal="center" vertical="center" wrapText="1"/>
    </xf>
    <xf numFmtId="0" fontId="1" fillId="0" borderId="21" xfId="1" applyFont="1" applyBorder="1" applyAlignment="1">
      <alignment horizontal="left" vertical="center" shrinkToFit="1"/>
    </xf>
  </cellXfs>
  <cellStyles count="4">
    <cellStyle name="桁区切り 2" xfId="3" xr:uid="{034718B1-13EA-4699-A097-6EB64C9AA105}"/>
    <cellStyle name="標準" xfId="0" builtinId="0"/>
    <cellStyle name="標準 2" xfId="1" xr:uid="{D25D6801-0F91-4603-BE3E-B1A28C9047DA}"/>
    <cellStyle name="標準 3" xfId="2" xr:uid="{59F4234B-014C-44A8-8BBC-7AF51BC0BD09}"/>
  </cellStyles>
  <dxfs count="168">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
      <font>
        <color rgb="FFFF0000"/>
      </font>
      <fill>
        <patternFill>
          <bgColor rgb="FFFFE5FF"/>
        </patternFill>
      </fill>
    </dxf>
    <dxf>
      <font>
        <color rgb="FF0070C0"/>
      </font>
      <fill>
        <patternFill>
          <bgColor rgb="FFE7FFFF"/>
        </patternFill>
      </fill>
    </dxf>
  </dxfs>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115957</xdr:colOff>
      <xdr:row>38</xdr:row>
      <xdr:rowOff>107678</xdr:rowOff>
    </xdr:from>
    <xdr:to>
      <xdr:col>6</xdr:col>
      <xdr:colOff>737153</xdr:colOff>
      <xdr:row>39</xdr:row>
      <xdr:rowOff>140805</xdr:rowOff>
    </xdr:to>
    <xdr:sp macro="" textlink="">
      <xdr:nvSpPr>
        <xdr:cNvPr id="2" name="正方形/長方形 1">
          <a:extLst>
            <a:ext uri="{FF2B5EF4-FFF2-40B4-BE49-F238E27FC236}">
              <a16:creationId xmlns:a16="http://schemas.microsoft.com/office/drawing/2014/main" id="{CFA8D308-A8C1-4430-50B2-9FA85860D7A8}"/>
            </a:ext>
          </a:extLst>
        </xdr:cNvPr>
        <xdr:cNvSpPr/>
      </xdr:nvSpPr>
      <xdr:spPr>
        <a:xfrm>
          <a:off x="4108174" y="7470917"/>
          <a:ext cx="621196" cy="2650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Yu Gothic UI" panose="020B0500000000000000" pitchFamily="50" charset="-128"/>
              <a:ea typeface="Yu Gothic UI" panose="020B0500000000000000" pitchFamily="50" charset="-128"/>
            </a:rPr>
            <a:t>（実印）</a:t>
          </a:r>
        </a:p>
      </xdr:txBody>
    </xdr:sp>
    <xdr:clientData/>
  </xdr:twoCellAnchor>
  <xdr:twoCellAnchor>
    <xdr:from>
      <xdr:col>1</xdr:col>
      <xdr:colOff>140803</xdr:colOff>
      <xdr:row>21</xdr:row>
      <xdr:rowOff>57978</xdr:rowOff>
    </xdr:from>
    <xdr:to>
      <xdr:col>4</xdr:col>
      <xdr:colOff>629477</xdr:colOff>
      <xdr:row>28</xdr:row>
      <xdr:rowOff>33130</xdr:rowOff>
    </xdr:to>
    <xdr:sp macro="" textlink="">
      <xdr:nvSpPr>
        <xdr:cNvPr id="5" name="正方形/長方形 4">
          <a:extLst>
            <a:ext uri="{FF2B5EF4-FFF2-40B4-BE49-F238E27FC236}">
              <a16:creationId xmlns:a16="http://schemas.microsoft.com/office/drawing/2014/main" id="{1DFAF43A-FEFE-4B67-B1D7-6EA43C85CBDE}"/>
            </a:ext>
          </a:extLst>
        </xdr:cNvPr>
        <xdr:cNvSpPr/>
      </xdr:nvSpPr>
      <xdr:spPr>
        <a:xfrm>
          <a:off x="1101586" y="4224130"/>
          <a:ext cx="2161761" cy="1308652"/>
        </a:xfrm>
        <a:prstGeom prst="rect">
          <a:avLst/>
        </a:prstGeom>
        <a:solidFill>
          <a:schemeClr val="accent4">
            <a:lumMod val="20000"/>
            <a:lumOff val="8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1">
              <a:solidFill>
                <a:schemeClr val="dk1"/>
              </a:solidFill>
              <a:effectLst/>
              <a:latin typeface="+mn-lt"/>
              <a:ea typeface="+mn-ea"/>
              <a:cs typeface="+mn-cs"/>
            </a:rPr>
            <a:t>③太黒枠内に出勤した日の出勤時間、退勤時間及び休憩時間を入力すると、赤破線内に自動で勤務時間及び積上時間が算出されます。</a:t>
          </a:r>
        </a:p>
      </xdr:txBody>
    </xdr:sp>
    <xdr:clientData/>
  </xdr:twoCellAnchor>
  <xdr:twoCellAnchor>
    <xdr:from>
      <xdr:col>0</xdr:col>
      <xdr:colOff>265044</xdr:colOff>
      <xdr:row>1</xdr:row>
      <xdr:rowOff>265043</xdr:rowOff>
    </xdr:from>
    <xdr:to>
      <xdr:col>3</xdr:col>
      <xdr:colOff>472109</xdr:colOff>
      <xdr:row>8</xdr:row>
      <xdr:rowOff>74543</xdr:rowOff>
    </xdr:to>
    <xdr:grpSp>
      <xdr:nvGrpSpPr>
        <xdr:cNvPr id="18" name="グループ化 17">
          <a:extLst>
            <a:ext uri="{FF2B5EF4-FFF2-40B4-BE49-F238E27FC236}">
              <a16:creationId xmlns:a16="http://schemas.microsoft.com/office/drawing/2014/main" id="{C2C5195E-1D0D-3E67-8440-B5F2D9AA9BAA}"/>
            </a:ext>
          </a:extLst>
        </xdr:cNvPr>
        <xdr:cNvGrpSpPr/>
      </xdr:nvGrpSpPr>
      <xdr:grpSpPr>
        <a:xfrm>
          <a:off x="265044" y="588065"/>
          <a:ext cx="2161761" cy="1176130"/>
          <a:chOff x="265044" y="588065"/>
          <a:chExt cx="2161761" cy="1176130"/>
        </a:xfrm>
      </xdr:grpSpPr>
      <xdr:sp macro="" textlink="">
        <xdr:nvSpPr>
          <xdr:cNvPr id="4" name="正方形/長方形 3">
            <a:extLst>
              <a:ext uri="{FF2B5EF4-FFF2-40B4-BE49-F238E27FC236}">
                <a16:creationId xmlns:a16="http://schemas.microsoft.com/office/drawing/2014/main" id="{EC4C49B2-6B0A-4837-975B-E78CFC5BE6A2}"/>
              </a:ext>
            </a:extLst>
          </xdr:cNvPr>
          <xdr:cNvSpPr/>
        </xdr:nvSpPr>
        <xdr:spPr>
          <a:xfrm>
            <a:off x="265044" y="1159564"/>
            <a:ext cx="2161761" cy="604631"/>
          </a:xfrm>
          <a:prstGeom prst="rect">
            <a:avLst/>
          </a:prstGeom>
          <a:solidFill>
            <a:schemeClr val="accent4">
              <a:lumMod val="20000"/>
              <a:lumOff val="8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1">
                <a:solidFill>
                  <a:schemeClr val="dk1"/>
                </a:solidFill>
                <a:effectLst/>
                <a:latin typeface="+mn-lt"/>
                <a:ea typeface="+mn-ea"/>
                <a:cs typeface="+mn-cs"/>
              </a:rPr>
              <a:t>②該当する「元号」と「年」を入力する。</a:t>
            </a:r>
          </a:p>
        </xdr:txBody>
      </xdr:sp>
      <xdr:cxnSp macro="">
        <xdr:nvCxnSpPr>
          <xdr:cNvPr id="10" name="直線矢印コネクタ 9">
            <a:extLst>
              <a:ext uri="{FF2B5EF4-FFF2-40B4-BE49-F238E27FC236}">
                <a16:creationId xmlns:a16="http://schemas.microsoft.com/office/drawing/2014/main" id="{81FA01A2-6530-511E-5E25-A44F54607A9F}"/>
              </a:ext>
            </a:extLst>
          </xdr:cNvPr>
          <xdr:cNvCxnSpPr/>
        </xdr:nvCxnSpPr>
        <xdr:spPr>
          <a:xfrm flipH="1" flipV="1">
            <a:off x="1060174" y="588065"/>
            <a:ext cx="132522" cy="563218"/>
          </a:xfrm>
          <a:prstGeom prst="straightConnector1">
            <a:avLst/>
          </a:prstGeom>
          <a:ln w="38100">
            <a:solidFill>
              <a:sysClr val="windowText" lastClr="000000"/>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182217</xdr:colOff>
      <xdr:row>39</xdr:row>
      <xdr:rowOff>207065</xdr:rowOff>
    </xdr:from>
    <xdr:to>
      <xdr:col>4</xdr:col>
      <xdr:colOff>670891</xdr:colOff>
      <xdr:row>43</xdr:row>
      <xdr:rowOff>231914</xdr:rowOff>
    </xdr:to>
    <xdr:grpSp>
      <xdr:nvGrpSpPr>
        <xdr:cNvPr id="20" name="グループ化 19">
          <a:extLst>
            <a:ext uri="{FF2B5EF4-FFF2-40B4-BE49-F238E27FC236}">
              <a16:creationId xmlns:a16="http://schemas.microsoft.com/office/drawing/2014/main" id="{DA6930E5-C67B-09ED-5F80-D81493D08139}"/>
            </a:ext>
          </a:extLst>
        </xdr:cNvPr>
        <xdr:cNvGrpSpPr/>
      </xdr:nvGrpSpPr>
      <xdr:grpSpPr>
        <a:xfrm>
          <a:off x="1143000" y="7926456"/>
          <a:ext cx="2161761" cy="977349"/>
          <a:chOff x="1143000" y="7926456"/>
          <a:chExt cx="2161761" cy="977349"/>
        </a:xfrm>
      </xdr:grpSpPr>
      <xdr:cxnSp macro="">
        <xdr:nvCxnSpPr>
          <xdr:cNvPr id="14" name="直線矢印コネクタ 13">
            <a:extLst>
              <a:ext uri="{FF2B5EF4-FFF2-40B4-BE49-F238E27FC236}">
                <a16:creationId xmlns:a16="http://schemas.microsoft.com/office/drawing/2014/main" id="{5014AD13-2489-4553-9680-517AB976DAFF}"/>
              </a:ext>
            </a:extLst>
          </xdr:cNvPr>
          <xdr:cNvCxnSpPr/>
        </xdr:nvCxnSpPr>
        <xdr:spPr>
          <a:xfrm flipV="1">
            <a:off x="1888435" y="7926456"/>
            <a:ext cx="140805" cy="422414"/>
          </a:xfrm>
          <a:prstGeom prst="straightConnector1">
            <a:avLst/>
          </a:prstGeom>
          <a:ln w="38100">
            <a:solidFill>
              <a:sysClr val="windowText" lastClr="000000"/>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CC728AB5-3D7D-40A8-9F49-36F1F26FF026}"/>
              </a:ext>
            </a:extLst>
          </xdr:cNvPr>
          <xdr:cNvSpPr/>
        </xdr:nvSpPr>
        <xdr:spPr>
          <a:xfrm>
            <a:off x="1143000" y="8299174"/>
            <a:ext cx="2161761" cy="604631"/>
          </a:xfrm>
          <a:prstGeom prst="rect">
            <a:avLst/>
          </a:prstGeom>
          <a:solidFill>
            <a:schemeClr val="accent4">
              <a:lumMod val="20000"/>
              <a:lumOff val="8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1">
                <a:solidFill>
                  <a:schemeClr val="dk1"/>
                </a:solidFill>
                <a:effectLst/>
                <a:latin typeface="+mn-lt"/>
                <a:ea typeface="+mn-ea"/>
                <a:cs typeface="+mn-cs"/>
              </a:rPr>
              <a:t>④事務所名称、代表者氏名を入力する。</a:t>
            </a:r>
          </a:p>
        </xdr:txBody>
      </xdr:sp>
    </xdr:grpSp>
    <xdr:clientData/>
  </xdr:twoCellAnchor>
  <xdr:twoCellAnchor>
    <xdr:from>
      <xdr:col>6</xdr:col>
      <xdr:colOff>140806</xdr:colOff>
      <xdr:row>39</xdr:row>
      <xdr:rowOff>149087</xdr:rowOff>
    </xdr:from>
    <xdr:to>
      <xdr:col>9</xdr:col>
      <xdr:colOff>463826</xdr:colOff>
      <xdr:row>44</xdr:row>
      <xdr:rowOff>140804</xdr:rowOff>
    </xdr:to>
    <xdr:grpSp>
      <xdr:nvGrpSpPr>
        <xdr:cNvPr id="21" name="グループ化 20">
          <a:extLst>
            <a:ext uri="{FF2B5EF4-FFF2-40B4-BE49-F238E27FC236}">
              <a16:creationId xmlns:a16="http://schemas.microsoft.com/office/drawing/2014/main" id="{8936B1BC-3E61-4FE0-7951-C1F7ED569D07}"/>
            </a:ext>
          </a:extLst>
        </xdr:cNvPr>
        <xdr:cNvGrpSpPr/>
      </xdr:nvGrpSpPr>
      <xdr:grpSpPr>
        <a:xfrm>
          <a:off x="4133023" y="7868478"/>
          <a:ext cx="2435086" cy="1184413"/>
          <a:chOff x="4133023" y="7868478"/>
          <a:chExt cx="2435086" cy="1184413"/>
        </a:xfrm>
      </xdr:grpSpPr>
      <xdr:cxnSp macro="">
        <xdr:nvCxnSpPr>
          <xdr:cNvPr id="16" name="直線矢印コネクタ 15">
            <a:extLst>
              <a:ext uri="{FF2B5EF4-FFF2-40B4-BE49-F238E27FC236}">
                <a16:creationId xmlns:a16="http://schemas.microsoft.com/office/drawing/2014/main" id="{9149A984-38C3-4A51-A2B6-41045AC17426}"/>
              </a:ext>
            </a:extLst>
          </xdr:cNvPr>
          <xdr:cNvCxnSpPr/>
        </xdr:nvCxnSpPr>
        <xdr:spPr>
          <a:xfrm flipH="1" flipV="1">
            <a:off x="4422914" y="7868478"/>
            <a:ext cx="74543" cy="430696"/>
          </a:xfrm>
          <a:prstGeom prst="straightConnector1">
            <a:avLst/>
          </a:prstGeom>
          <a:ln w="38100">
            <a:solidFill>
              <a:sysClr val="windowText" lastClr="000000"/>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F2DCFD7E-BDA4-4040-9570-A7DCA43EEA8D}"/>
              </a:ext>
            </a:extLst>
          </xdr:cNvPr>
          <xdr:cNvSpPr/>
        </xdr:nvSpPr>
        <xdr:spPr>
          <a:xfrm>
            <a:off x="4133023" y="8241196"/>
            <a:ext cx="2435086" cy="811695"/>
          </a:xfrm>
          <a:prstGeom prst="rect">
            <a:avLst/>
          </a:prstGeom>
          <a:solidFill>
            <a:schemeClr val="accent4">
              <a:lumMod val="20000"/>
              <a:lumOff val="8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1">
                <a:solidFill>
                  <a:schemeClr val="dk1"/>
                </a:solidFill>
                <a:effectLst/>
                <a:latin typeface="+mn-lt"/>
                <a:ea typeface="+mn-ea"/>
                <a:cs typeface="+mn-cs"/>
              </a:rPr>
              <a:t>⑤印刷後、「（実印）」の箇所に、実印を推す（１月分又は初月の出勤簿のみ）。</a:t>
            </a:r>
          </a:p>
        </xdr:txBody>
      </xdr:sp>
    </xdr:grpSp>
    <xdr:clientData/>
  </xdr:twoCellAnchor>
  <xdr:twoCellAnchor>
    <xdr:from>
      <xdr:col>7</xdr:col>
      <xdr:colOff>33130</xdr:colOff>
      <xdr:row>14</xdr:row>
      <xdr:rowOff>74544</xdr:rowOff>
    </xdr:from>
    <xdr:to>
      <xdr:col>10</xdr:col>
      <xdr:colOff>107673</xdr:colOff>
      <xdr:row>19</xdr:row>
      <xdr:rowOff>16565</xdr:rowOff>
    </xdr:to>
    <xdr:grpSp>
      <xdr:nvGrpSpPr>
        <xdr:cNvPr id="22" name="グループ化 21">
          <a:extLst>
            <a:ext uri="{FF2B5EF4-FFF2-40B4-BE49-F238E27FC236}">
              <a16:creationId xmlns:a16="http://schemas.microsoft.com/office/drawing/2014/main" id="{99F1ECD0-32D6-4234-BC36-6F0CFA5FA284}"/>
            </a:ext>
          </a:extLst>
        </xdr:cNvPr>
        <xdr:cNvGrpSpPr/>
      </xdr:nvGrpSpPr>
      <xdr:grpSpPr>
        <a:xfrm>
          <a:off x="4861891" y="2907196"/>
          <a:ext cx="2029239" cy="894521"/>
          <a:chOff x="2981739" y="604631"/>
          <a:chExt cx="2029239" cy="894521"/>
        </a:xfrm>
      </xdr:grpSpPr>
      <xdr:cxnSp macro="">
        <xdr:nvCxnSpPr>
          <xdr:cNvPr id="23" name="直線矢印コネクタ 22">
            <a:extLst>
              <a:ext uri="{FF2B5EF4-FFF2-40B4-BE49-F238E27FC236}">
                <a16:creationId xmlns:a16="http://schemas.microsoft.com/office/drawing/2014/main" id="{8CBFDE16-FF9D-70CF-A761-40CF8247F233}"/>
              </a:ext>
            </a:extLst>
          </xdr:cNvPr>
          <xdr:cNvCxnSpPr/>
        </xdr:nvCxnSpPr>
        <xdr:spPr>
          <a:xfrm flipH="1" flipV="1">
            <a:off x="2981739" y="604631"/>
            <a:ext cx="612913" cy="339586"/>
          </a:xfrm>
          <a:prstGeom prst="straightConnector1">
            <a:avLst/>
          </a:prstGeom>
          <a:ln w="38100">
            <a:solidFill>
              <a:srgbClr val="FF0000"/>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a:extLst>
              <a:ext uri="{FF2B5EF4-FFF2-40B4-BE49-F238E27FC236}">
                <a16:creationId xmlns:a16="http://schemas.microsoft.com/office/drawing/2014/main" id="{014D417E-EEEA-DB25-6C43-80EF49B814C4}"/>
              </a:ext>
            </a:extLst>
          </xdr:cNvPr>
          <xdr:cNvSpPr/>
        </xdr:nvSpPr>
        <xdr:spPr>
          <a:xfrm>
            <a:off x="3130825" y="894521"/>
            <a:ext cx="1880153" cy="604631"/>
          </a:xfrm>
          <a:prstGeom prst="rect">
            <a:avLst/>
          </a:prstGeom>
          <a:solidFill>
            <a:srgbClr val="FFE7FF"/>
          </a:solidFill>
          <a:ln>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0" lang="ja-JP" altLang="en-US" sz="1100" b="1">
                <a:solidFill>
                  <a:srgbClr val="FF0000"/>
                </a:solidFill>
                <a:effectLst/>
                <a:latin typeface="+mn-lt"/>
                <a:ea typeface="+mn-ea"/>
                <a:cs typeface="+mn-cs"/>
              </a:rPr>
              <a:t>赤破線内は自動で表示されます（入力不要）。</a:t>
            </a:r>
            <a:endParaRPr kumimoji="1" lang="ja-JP" altLang="en-US" sz="1100">
              <a:solidFill>
                <a:srgbClr val="FF0000"/>
              </a:solidFill>
            </a:endParaRPr>
          </a:p>
        </xdr:txBody>
      </xdr:sp>
    </xdr:grpSp>
    <xdr:clientData/>
  </xdr:twoCellAnchor>
  <xdr:twoCellAnchor>
    <xdr:from>
      <xdr:col>1</xdr:col>
      <xdr:colOff>281607</xdr:colOff>
      <xdr:row>4</xdr:row>
      <xdr:rowOff>16564</xdr:rowOff>
    </xdr:from>
    <xdr:to>
      <xdr:col>7</xdr:col>
      <xdr:colOff>24848</xdr:colOff>
      <xdr:row>37</xdr:row>
      <xdr:rowOff>33130</xdr:rowOff>
    </xdr:to>
    <xdr:grpSp>
      <xdr:nvGrpSpPr>
        <xdr:cNvPr id="27" name="グループ化 26">
          <a:extLst>
            <a:ext uri="{FF2B5EF4-FFF2-40B4-BE49-F238E27FC236}">
              <a16:creationId xmlns:a16="http://schemas.microsoft.com/office/drawing/2014/main" id="{3F52CCAD-C2B7-240A-CB52-C1D3D22FD876}"/>
            </a:ext>
          </a:extLst>
        </xdr:cNvPr>
        <xdr:cNvGrpSpPr/>
      </xdr:nvGrpSpPr>
      <xdr:grpSpPr>
        <a:xfrm>
          <a:off x="1242390" y="944216"/>
          <a:ext cx="3611219" cy="6336197"/>
          <a:chOff x="1242390" y="944216"/>
          <a:chExt cx="3611219" cy="6336197"/>
        </a:xfrm>
      </xdr:grpSpPr>
      <xdr:sp macro="" textlink="">
        <xdr:nvSpPr>
          <xdr:cNvPr id="8" name="正方形/長方形 7">
            <a:extLst>
              <a:ext uri="{FF2B5EF4-FFF2-40B4-BE49-F238E27FC236}">
                <a16:creationId xmlns:a16="http://schemas.microsoft.com/office/drawing/2014/main" id="{8303B335-4A33-83FC-86D1-932E78DB1D8F}"/>
              </a:ext>
            </a:extLst>
          </xdr:cNvPr>
          <xdr:cNvSpPr/>
        </xdr:nvSpPr>
        <xdr:spPr>
          <a:xfrm>
            <a:off x="3362740" y="944216"/>
            <a:ext cx="1490869" cy="6336197"/>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678DE81D-8B53-1E50-19EF-8ADCFF00B98C}"/>
              </a:ext>
            </a:extLst>
          </xdr:cNvPr>
          <xdr:cNvSpPr/>
        </xdr:nvSpPr>
        <xdr:spPr>
          <a:xfrm>
            <a:off x="1242390" y="6808304"/>
            <a:ext cx="2120348" cy="472109"/>
          </a:xfrm>
          <a:prstGeom prst="rect">
            <a:avLst/>
          </a:prstGeom>
          <a:noFill/>
          <a:ln w="38100">
            <a:solidFill>
              <a:srgbClr val="FF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xdr:col>
      <xdr:colOff>438979</xdr:colOff>
      <xdr:row>0</xdr:row>
      <xdr:rowOff>306456</xdr:rowOff>
    </xdr:from>
    <xdr:to>
      <xdr:col>8</xdr:col>
      <xdr:colOff>215348</xdr:colOff>
      <xdr:row>2</xdr:row>
      <xdr:rowOff>49695</xdr:rowOff>
    </xdr:to>
    <xdr:grpSp>
      <xdr:nvGrpSpPr>
        <xdr:cNvPr id="19" name="グループ化 18">
          <a:extLst>
            <a:ext uri="{FF2B5EF4-FFF2-40B4-BE49-F238E27FC236}">
              <a16:creationId xmlns:a16="http://schemas.microsoft.com/office/drawing/2014/main" id="{4552BD3D-1375-E1AD-4040-678962FA7407}"/>
            </a:ext>
          </a:extLst>
        </xdr:cNvPr>
        <xdr:cNvGrpSpPr/>
      </xdr:nvGrpSpPr>
      <xdr:grpSpPr>
        <a:xfrm>
          <a:off x="3752022" y="306456"/>
          <a:ext cx="2252869" cy="339587"/>
          <a:chOff x="2758109" y="877956"/>
          <a:chExt cx="2252869" cy="339587"/>
        </a:xfrm>
      </xdr:grpSpPr>
      <xdr:cxnSp macro="">
        <xdr:nvCxnSpPr>
          <xdr:cNvPr id="12" name="直線矢印コネクタ 11">
            <a:extLst>
              <a:ext uri="{FF2B5EF4-FFF2-40B4-BE49-F238E27FC236}">
                <a16:creationId xmlns:a16="http://schemas.microsoft.com/office/drawing/2014/main" id="{365076FF-9E1F-404D-B1BE-8B235D9DDCD4}"/>
              </a:ext>
            </a:extLst>
          </xdr:cNvPr>
          <xdr:cNvCxnSpPr>
            <a:stCxn id="3" idx="1"/>
          </xdr:cNvCxnSpPr>
        </xdr:nvCxnSpPr>
        <xdr:spPr>
          <a:xfrm flipH="1">
            <a:off x="2758109" y="1047750"/>
            <a:ext cx="372716" cy="20707"/>
          </a:xfrm>
          <a:prstGeom prst="straightConnector1">
            <a:avLst/>
          </a:prstGeom>
          <a:ln w="38100">
            <a:solidFill>
              <a:sysClr val="windowText" lastClr="000000"/>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a:extLst>
              <a:ext uri="{FF2B5EF4-FFF2-40B4-BE49-F238E27FC236}">
                <a16:creationId xmlns:a16="http://schemas.microsoft.com/office/drawing/2014/main" id="{BDBF19A9-5DAA-135F-F191-1B7C9E863F73}"/>
              </a:ext>
            </a:extLst>
          </xdr:cNvPr>
          <xdr:cNvSpPr/>
        </xdr:nvSpPr>
        <xdr:spPr>
          <a:xfrm>
            <a:off x="3130825" y="877956"/>
            <a:ext cx="1880153" cy="339587"/>
          </a:xfrm>
          <a:prstGeom prst="rect">
            <a:avLst/>
          </a:prstGeom>
          <a:solidFill>
            <a:schemeClr val="accent4">
              <a:lumMod val="20000"/>
              <a:lumOff val="8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b="1">
                <a:solidFill>
                  <a:schemeClr val="dk1"/>
                </a:solidFill>
                <a:effectLst/>
                <a:latin typeface="+mn-lt"/>
                <a:ea typeface="+mn-ea"/>
                <a:cs typeface="+mn-cs"/>
              </a:rPr>
              <a:t>①自身の氏名を入力する。</a:t>
            </a:r>
            <a:endParaRPr kumimoji="1" lang="ja-JP" altLang="en-US" sz="1100"/>
          </a:p>
        </xdr:txBody>
      </xdr:sp>
    </xdr:grpSp>
    <xdr:clientData/>
  </xdr:twoCellAnchor>
  <xdr:twoCellAnchor>
    <xdr:from>
      <xdr:col>6</xdr:col>
      <xdr:colOff>207066</xdr:colOff>
      <xdr:row>34</xdr:row>
      <xdr:rowOff>91109</xdr:rowOff>
    </xdr:from>
    <xdr:to>
      <xdr:col>7</xdr:col>
      <xdr:colOff>124240</xdr:colOff>
      <xdr:row>36</xdr:row>
      <xdr:rowOff>190500</xdr:rowOff>
    </xdr:to>
    <xdr:sp macro="" textlink="">
      <xdr:nvSpPr>
        <xdr:cNvPr id="9" name="正方形/長方形 8">
          <a:extLst>
            <a:ext uri="{FF2B5EF4-FFF2-40B4-BE49-F238E27FC236}">
              <a16:creationId xmlns:a16="http://schemas.microsoft.com/office/drawing/2014/main" id="{703236F6-7A18-476D-B561-3A6AF2B9CCEC}"/>
            </a:ext>
          </a:extLst>
        </xdr:cNvPr>
        <xdr:cNvSpPr/>
      </xdr:nvSpPr>
      <xdr:spPr>
        <a:xfrm>
          <a:off x="4199283" y="6733761"/>
          <a:ext cx="753718" cy="496956"/>
        </a:xfrm>
        <a:prstGeom prst="rect">
          <a:avLst/>
        </a:prstGeom>
        <a:noFill/>
        <a:ln w="38100">
          <a:solidFill>
            <a:srgbClr val="00B0F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215348</xdr:colOff>
      <xdr:row>35</xdr:row>
      <xdr:rowOff>157370</xdr:rowOff>
    </xdr:from>
    <xdr:to>
      <xdr:col>10</xdr:col>
      <xdr:colOff>207065</xdr:colOff>
      <xdr:row>40</xdr:row>
      <xdr:rowOff>24848</xdr:rowOff>
    </xdr:to>
    <xdr:grpSp>
      <xdr:nvGrpSpPr>
        <xdr:cNvPr id="17" name="グループ化 16">
          <a:extLst>
            <a:ext uri="{FF2B5EF4-FFF2-40B4-BE49-F238E27FC236}">
              <a16:creationId xmlns:a16="http://schemas.microsoft.com/office/drawing/2014/main" id="{56655476-55BA-4855-B865-3C0175100896}"/>
            </a:ext>
          </a:extLst>
        </xdr:cNvPr>
        <xdr:cNvGrpSpPr/>
      </xdr:nvGrpSpPr>
      <xdr:grpSpPr>
        <a:xfrm>
          <a:off x="5044109" y="6990522"/>
          <a:ext cx="1946413" cy="985630"/>
          <a:chOff x="2990021" y="704023"/>
          <a:chExt cx="1946413" cy="985630"/>
        </a:xfrm>
        <a:solidFill>
          <a:schemeClr val="accent1">
            <a:lumMod val="20000"/>
            <a:lumOff val="80000"/>
          </a:schemeClr>
        </a:solidFill>
      </xdr:grpSpPr>
      <xdr:cxnSp macro="">
        <xdr:nvCxnSpPr>
          <xdr:cNvPr id="25" name="直線矢印コネクタ 24">
            <a:extLst>
              <a:ext uri="{FF2B5EF4-FFF2-40B4-BE49-F238E27FC236}">
                <a16:creationId xmlns:a16="http://schemas.microsoft.com/office/drawing/2014/main" id="{8443E4FB-B835-0CC3-3E25-8E798A76C305}"/>
              </a:ext>
            </a:extLst>
          </xdr:cNvPr>
          <xdr:cNvCxnSpPr/>
        </xdr:nvCxnSpPr>
        <xdr:spPr>
          <a:xfrm flipH="1" flipV="1">
            <a:off x="2990021" y="704023"/>
            <a:ext cx="604631" cy="240194"/>
          </a:xfrm>
          <a:prstGeom prst="straightConnector1">
            <a:avLst/>
          </a:prstGeom>
          <a:grpFill/>
          <a:ln w="38100">
            <a:solidFill>
              <a:srgbClr val="00B0F0"/>
            </a:solidFill>
            <a:tailEnd type="triangle"/>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CBBE3D72-F282-74C3-1880-D112D1F12727}"/>
              </a:ext>
            </a:extLst>
          </xdr:cNvPr>
          <xdr:cNvSpPr/>
        </xdr:nvSpPr>
        <xdr:spPr>
          <a:xfrm>
            <a:off x="3130825" y="894521"/>
            <a:ext cx="1805609" cy="795132"/>
          </a:xfrm>
          <a:prstGeom prst="rect">
            <a:avLst/>
          </a:prstGeom>
          <a:grpFill/>
          <a:ln>
            <a:solidFill>
              <a:srgbClr val="00B0F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0" lang="ja-JP" altLang="en-US" sz="1100" b="1">
                <a:solidFill>
                  <a:srgbClr val="0070C0"/>
                </a:solidFill>
                <a:effectLst/>
                <a:latin typeface="+mn-lt"/>
                <a:ea typeface="+mn-ea"/>
                <a:cs typeface="+mn-cs"/>
              </a:rPr>
              <a:t>青破線内の月勤務時間と出勤日数が勤務時間表に自動入力されます。</a:t>
            </a:r>
            <a:endParaRPr kumimoji="1" lang="ja-JP" altLang="en-US" sz="1100">
              <a:solidFill>
                <a:srgbClr val="0070C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115957</xdr:colOff>
      <xdr:row>38</xdr:row>
      <xdr:rowOff>107678</xdr:rowOff>
    </xdr:from>
    <xdr:to>
      <xdr:col>6</xdr:col>
      <xdr:colOff>737153</xdr:colOff>
      <xdr:row>39</xdr:row>
      <xdr:rowOff>140805</xdr:rowOff>
    </xdr:to>
    <xdr:sp macro="" textlink="">
      <xdr:nvSpPr>
        <xdr:cNvPr id="2" name="正方形/長方形 1">
          <a:extLst>
            <a:ext uri="{FF2B5EF4-FFF2-40B4-BE49-F238E27FC236}">
              <a16:creationId xmlns:a16="http://schemas.microsoft.com/office/drawing/2014/main" id="{38288E03-038A-4D9E-94B4-A2D89A1ACF5B}"/>
            </a:ext>
          </a:extLst>
        </xdr:cNvPr>
        <xdr:cNvSpPr/>
      </xdr:nvSpPr>
      <xdr:spPr>
        <a:xfrm>
          <a:off x="4097407" y="7603853"/>
          <a:ext cx="621196" cy="2617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Yu Gothic UI" panose="020B0500000000000000" pitchFamily="50" charset="-128"/>
              <a:ea typeface="Yu Gothic UI" panose="020B0500000000000000" pitchFamily="50" charset="-128"/>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115957</xdr:colOff>
      <xdr:row>38</xdr:row>
      <xdr:rowOff>107678</xdr:rowOff>
    </xdr:from>
    <xdr:to>
      <xdr:col>6</xdr:col>
      <xdr:colOff>737153</xdr:colOff>
      <xdr:row>39</xdr:row>
      <xdr:rowOff>140805</xdr:rowOff>
    </xdr:to>
    <xdr:sp macro="" textlink="">
      <xdr:nvSpPr>
        <xdr:cNvPr id="2" name="正方形/長方形 1">
          <a:extLst>
            <a:ext uri="{FF2B5EF4-FFF2-40B4-BE49-F238E27FC236}">
              <a16:creationId xmlns:a16="http://schemas.microsoft.com/office/drawing/2014/main" id="{793DD173-6EC8-4040-BBDC-AA7DC593087B}"/>
            </a:ext>
          </a:extLst>
        </xdr:cNvPr>
        <xdr:cNvSpPr/>
      </xdr:nvSpPr>
      <xdr:spPr>
        <a:xfrm>
          <a:off x="4097407" y="7603853"/>
          <a:ext cx="621196" cy="2617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Yu Gothic UI" panose="020B0500000000000000" pitchFamily="50" charset="-128"/>
              <a:ea typeface="Yu Gothic UI" panose="020B0500000000000000" pitchFamily="50" charset="-128"/>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115957</xdr:colOff>
      <xdr:row>38</xdr:row>
      <xdr:rowOff>107678</xdr:rowOff>
    </xdr:from>
    <xdr:to>
      <xdr:col>6</xdr:col>
      <xdr:colOff>737153</xdr:colOff>
      <xdr:row>39</xdr:row>
      <xdr:rowOff>140805</xdr:rowOff>
    </xdr:to>
    <xdr:sp macro="" textlink="">
      <xdr:nvSpPr>
        <xdr:cNvPr id="2" name="正方形/長方形 1">
          <a:extLst>
            <a:ext uri="{FF2B5EF4-FFF2-40B4-BE49-F238E27FC236}">
              <a16:creationId xmlns:a16="http://schemas.microsoft.com/office/drawing/2014/main" id="{06F411F5-1F12-4ADB-9B03-FDC77A2F02F6}"/>
            </a:ext>
          </a:extLst>
        </xdr:cNvPr>
        <xdr:cNvSpPr/>
      </xdr:nvSpPr>
      <xdr:spPr>
        <a:xfrm>
          <a:off x="4097407" y="7603853"/>
          <a:ext cx="621196" cy="2617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Yu Gothic UI" panose="020B0500000000000000" pitchFamily="50" charset="-128"/>
              <a:ea typeface="Yu Gothic UI" panose="020B0500000000000000" pitchFamily="50" charset="-128"/>
            </a:rPr>
            <a:t>（実印）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115957</xdr:colOff>
      <xdr:row>38</xdr:row>
      <xdr:rowOff>107678</xdr:rowOff>
    </xdr:from>
    <xdr:to>
      <xdr:col>6</xdr:col>
      <xdr:colOff>737153</xdr:colOff>
      <xdr:row>39</xdr:row>
      <xdr:rowOff>140805</xdr:rowOff>
    </xdr:to>
    <xdr:sp macro="" textlink="">
      <xdr:nvSpPr>
        <xdr:cNvPr id="2" name="正方形/長方形 1">
          <a:extLst>
            <a:ext uri="{FF2B5EF4-FFF2-40B4-BE49-F238E27FC236}">
              <a16:creationId xmlns:a16="http://schemas.microsoft.com/office/drawing/2014/main" id="{FC5FC2A9-BC06-41FB-A782-543AD11EBB53}"/>
            </a:ext>
          </a:extLst>
        </xdr:cNvPr>
        <xdr:cNvSpPr/>
      </xdr:nvSpPr>
      <xdr:spPr>
        <a:xfrm>
          <a:off x="4097407" y="7603853"/>
          <a:ext cx="621196" cy="2617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Yu Gothic UI" panose="020B0500000000000000" pitchFamily="50" charset="-128"/>
              <a:ea typeface="Yu Gothic UI" panose="020B0500000000000000" pitchFamily="50" charset="-128"/>
            </a:rPr>
            <a:t>（実印）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115957</xdr:colOff>
      <xdr:row>38</xdr:row>
      <xdr:rowOff>107678</xdr:rowOff>
    </xdr:from>
    <xdr:to>
      <xdr:col>6</xdr:col>
      <xdr:colOff>737153</xdr:colOff>
      <xdr:row>39</xdr:row>
      <xdr:rowOff>140805</xdr:rowOff>
    </xdr:to>
    <xdr:sp macro="" textlink="">
      <xdr:nvSpPr>
        <xdr:cNvPr id="2" name="正方形/長方形 1">
          <a:extLst>
            <a:ext uri="{FF2B5EF4-FFF2-40B4-BE49-F238E27FC236}">
              <a16:creationId xmlns:a16="http://schemas.microsoft.com/office/drawing/2014/main" id="{1D1F1426-86A5-42E8-AC4C-A37279881227}"/>
            </a:ext>
          </a:extLst>
        </xdr:cNvPr>
        <xdr:cNvSpPr/>
      </xdr:nvSpPr>
      <xdr:spPr>
        <a:xfrm>
          <a:off x="4097407" y="7603853"/>
          <a:ext cx="621196" cy="2617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Yu Gothic UI" panose="020B0500000000000000" pitchFamily="50" charset="-128"/>
              <a:ea typeface="Yu Gothic UI" panose="020B0500000000000000" pitchFamily="50" charset="-128"/>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115957</xdr:colOff>
      <xdr:row>38</xdr:row>
      <xdr:rowOff>107678</xdr:rowOff>
    </xdr:from>
    <xdr:to>
      <xdr:col>6</xdr:col>
      <xdr:colOff>737153</xdr:colOff>
      <xdr:row>39</xdr:row>
      <xdr:rowOff>140805</xdr:rowOff>
    </xdr:to>
    <xdr:sp macro="" textlink="">
      <xdr:nvSpPr>
        <xdr:cNvPr id="2" name="正方形/長方形 1">
          <a:extLst>
            <a:ext uri="{FF2B5EF4-FFF2-40B4-BE49-F238E27FC236}">
              <a16:creationId xmlns:a16="http://schemas.microsoft.com/office/drawing/2014/main" id="{ECF21DE0-8032-4BCE-8316-D4DB4F9D67C7}"/>
            </a:ext>
          </a:extLst>
        </xdr:cNvPr>
        <xdr:cNvSpPr/>
      </xdr:nvSpPr>
      <xdr:spPr>
        <a:xfrm>
          <a:off x="4097407" y="7603853"/>
          <a:ext cx="621196" cy="2617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latin typeface="Yu Gothic UI" panose="020B0500000000000000" pitchFamily="50" charset="-128"/>
              <a:ea typeface="Yu Gothic UI" panose="020B0500000000000000" pitchFamily="50" charset="-128"/>
            </a:rPr>
            <a:t>（実印）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004E7-3AAD-4CA1-A849-AB96B13A4688}">
  <dimension ref="A1:CF49"/>
  <sheetViews>
    <sheetView tabSelected="1" view="pageBreakPreview" zoomScale="115" zoomScaleNormal="100" zoomScaleSheetLayoutView="115" workbookViewId="0">
      <selection activeCell="A39" sqref="A39:C39"/>
    </sheetView>
  </sheetViews>
  <sheetFormatPr defaultColWidth="8.875" defaultRowHeight="18.75"/>
  <cols>
    <col min="1" max="1" width="12.625" style="15" customWidth="1"/>
    <col min="2" max="2" width="4.125" style="15" customWidth="1"/>
    <col min="3" max="6" width="8.875" style="15"/>
    <col min="7" max="7" width="11" style="15" customWidth="1"/>
    <col min="8" max="8" width="12.625" style="15" customWidth="1"/>
    <col min="9" max="9" width="4.125" style="15" customWidth="1"/>
    <col min="10" max="13" width="8.875" style="15"/>
    <col min="14" max="14" width="11" style="15" customWidth="1"/>
    <col min="15" max="15" width="12.625" style="15" customWidth="1"/>
    <col min="16" max="16" width="4.125" style="15" customWidth="1"/>
    <col min="17" max="20" width="8.875" style="15"/>
    <col min="21" max="21" width="11" style="15" customWidth="1"/>
    <col min="22" max="22" width="12.625" style="15" customWidth="1"/>
    <col min="23" max="23" width="4.125" style="15" customWidth="1"/>
    <col min="24" max="27" width="8.875" style="15"/>
    <col min="28" max="28" width="11" style="15" customWidth="1"/>
    <col min="29" max="29" width="12.625" style="15" customWidth="1"/>
    <col min="30" max="30" width="4.125" style="15" customWidth="1"/>
    <col min="31" max="34" width="8.875" style="15"/>
    <col min="35" max="35" width="11" style="15" customWidth="1"/>
    <col min="36" max="36" width="12.625" style="15" customWidth="1"/>
    <col min="37" max="37" width="4.125" style="15" customWidth="1"/>
    <col min="38" max="41" width="8.875" style="15"/>
    <col min="42" max="42" width="11" style="15" customWidth="1"/>
    <col min="43" max="43" width="12.625" style="15" customWidth="1"/>
    <col min="44" max="44" width="4.125" style="15" customWidth="1"/>
    <col min="45" max="48" width="8.875" style="15"/>
    <col min="49" max="49" width="11" style="15" customWidth="1"/>
    <col min="50" max="50" width="12.625" style="15" customWidth="1"/>
    <col min="51" max="51" width="4.125" style="15" customWidth="1"/>
    <col min="52" max="55" width="8.875" style="15"/>
    <col min="56" max="56" width="11" style="15" customWidth="1"/>
    <col min="57" max="57" width="12.625" style="15" customWidth="1"/>
    <col min="58" max="58" width="4.125" style="15" customWidth="1"/>
    <col min="59" max="63" width="8.875" style="15"/>
    <col min="64" max="64" width="12.625" style="15" customWidth="1"/>
    <col min="65" max="65" width="4.125" style="15" customWidth="1"/>
    <col min="66" max="70" width="8.875" style="15"/>
    <col min="71" max="71" width="12.625" style="15" customWidth="1"/>
    <col min="72" max="72" width="4.125" style="15" customWidth="1"/>
    <col min="73" max="77" width="8.875" style="15"/>
    <col min="78" max="78" width="12.625" style="15" customWidth="1"/>
    <col min="79" max="79" width="4.125" style="15" customWidth="1"/>
    <col min="80" max="16384" width="8.875" style="15"/>
  </cols>
  <sheetData>
    <row r="1" spans="1:84" s="5" customFormat="1" ht="25.5" customHeight="1" thickBot="1">
      <c r="A1" s="59" t="s">
        <v>10</v>
      </c>
      <c r="B1" s="58"/>
      <c r="C1" s="58"/>
      <c r="D1" s="58"/>
      <c r="E1" s="58"/>
      <c r="F1" s="58"/>
      <c r="G1" s="60"/>
      <c r="H1" s="59" t="s">
        <v>10</v>
      </c>
      <c r="I1" s="58"/>
      <c r="J1" s="58"/>
      <c r="K1" s="58"/>
      <c r="L1" s="58"/>
      <c r="M1" s="58"/>
      <c r="N1" s="58"/>
      <c r="O1" s="57" t="s">
        <v>10</v>
      </c>
      <c r="P1" s="58"/>
      <c r="Q1" s="58"/>
      <c r="R1" s="58"/>
      <c r="S1" s="58"/>
      <c r="T1" s="58"/>
      <c r="U1" s="58"/>
      <c r="V1" s="57" t="s">
        <v>10</v>
      </c>
      <c r="W1" s="58"/>
      <c r="X1" s="58"/>
      <c r="Y1" s="58"/>
      <c r="Z1" s="58"/>
      <c r="AA1" s="58"/>
      <c r="AB1" s="58"/>
      <c r="AC1" s="57" t="s">
        <v>10</v>
      </c>
      <c r="AD1" s="58"/>
      <c r="AE1" s="58"/>
      <c r="AF1" s="58"/>
      <c r="AG1" s="58"/>
      <c r="AH1" s="58"/>
      <c r="AI1" s="58"/>
      <c r="AJ1" s="57" t="s">
        <v>10</v>
      </c>
      <c r="AK1" s="58"/>
      <c r="AL1" s="58"/>
      <c r="AM1" s="58"/>
      <c r="AN1" s="58"/>
      <c r="AO1" s="58"/>
      <c r="AP1" s="58"/>
      <c r="AQ1" s="57" t="s">
        <v>10</v>
      </c>
      <c r="AR1" s="58"/>
      <c r="AS1" s="58"/>
      <c r="AT1" s="58"/>
      <c r="AU1" s="58"/>
      <c r="AV1" s="58"/>
      <c r="AW1" s="58"/>
      <c r="AX1" s="57" t="s">
        <v>10</v>
      </c>
      <c r="AY1" s="58"/>
      <c r="AZ1" s="58"/>
      <c r="BA1" s="58"/>
      <c r="BB1" s="58"/>
      <c r="BC1" s="58"/>
      <c r="BD1" s="58"/>
      <c r="BE1" s="57" t="s">
        <v>10</v>
      </c>
      <c r="BF1" s="58"/>
      <c r="BG1" s="58"/>
      <c r="BH1" s="58"/>
      <c r="BI1" s="58"/>
      <c r="BJ1" s="58"/>
      <c r="BK1" s="58"/>
      <c r="BL1" s="57" t="s">
        <v>10</v>
      </c>
      <c r="BM1" s="58"/>
      <c r="BN1" s="58"/>
      <c r="BO1" s="58"/>
      <c r="BP1" s="58"/>
      <c r="BQ1" s="58"/>
      <c r="BR1" s="58"/>
      <c r="BS1" s="57" t="s">
        <v>10</v>
      </c>
      <c r="BT1" s="58"/>
      <c r="BU1" s="58"/>
      <c r="BV1" s="58"/>
      <c r="BW1" s="58"/>
      <c r="BX1" s="58"/>
      <c r="BY1" s="58"/>
      <c r="BZ1" s="57" t="s">
        <v>10</v>
      </c>
      <c r="CA1" s="58"/>
      <c r="CB1" s="58"/>
      <c r="CC1" s="58"/>
      <c r="CD1" s="58"/>
      <c r="CE1" s="58"/>
      <c r="CF1" s="58"/>
    </row>
    <row r="2" spans="1:84" s="12" customFormat="1" ht="21.75" customHeight="1">
      <c r="A2" s="6" t="s">
        <v>24</v>
      </c>
      <c r="B2" s="7">
        <v>1</v>
      </c>
      <c r="C2" s="8" t="s">
        <v>3</v>
      </c>
      <c r="D2" s="9" t="s">
        <v>11</v>
      </c>
      <c r="E2" s="62" t="s">
        <v>25</v>
      </c>
      <c r="F2" s="62"/>
      <c r="G2" s="10" t="s">
        <v>12</v>
      </c>
      <c r="H2" s="11"/>
      <c r="I2" s="11"/>
      <c r="J2" s="11"/>
      <c r="K2" s="9" t="s">
        <v>11</v>
      </c>
      <c r="L2" s="61" t="str">
        <f>IF($E$2="","",$E$2)</f>
        <v>近畿　太朗</v>
      </c>
      <c r="M2" s="61"/>
      <c r="N2" s="10" t="str">
        <f>$G$2</f>
        <v>様</v>
      </c>
      <c r="O2" s="11"/>
      <c r="P2" s="11"/>
      <c r="Q2" s="11"/>
      <c r="R2" s="9" t="s">
        <v>11</v>
      </c>
      <c r="S2" s="61" t="str">
        <f>IF($E$2="","",$E$2)</f>
        <v>近畿　太朗</v>
      </c>
      <c r="T2" s="61"/>
      <c r="U2" s="10" t="str">
        <f>$G$2</f>
        <v>様</v>
      </c>
      <c r="V2" s="11"/>
      <c r="W2" s="11"/>
      <c r="X2" s="11"/>
      <c r="Y2" s="9" t="s">
        <v>11</v>
      </c>
      <c r="Z2" s="61" t="str">
        <f>IF($E$2="","",$E$2)</f>
        <v>近畿　太朗</v>
      </c>
      <c r="AA2" s="61"/>
      <c r="AB2" s="10" t="str">
        <f>$G$2</f>
        <v>様</v>
      </c>
      <c r="AC2" s="11"/>
      <c r="AD2" s="11"/>
      <c r="AE2" s="11"/>
      <c r="AF2" s="9" t="s">
        <v>11</v>
      </c>
      <c r="AG2" s="61" t="str">
        <f>IF($E$2="","",$E$2)</f>
        <v>近畿　太朗</v>
      </c>
      <c r="AH2" s="61"/>
      <c r="AI2" s="10" t="str">
        <f>$G$2</f>
        <v>様</v>
      </c>
      <c r="AJ2" s="11"/>
      <c r="AK2" s="11"/>
      <c r="AL2" s="11"/>
      <c r="AM2" s="9" t="s">
        <v>11</v>
      </c>
      <c r="AN2" s="61" t="str">
        <f>IF($E$2="","",$E$2)</f>
        <v>近畿　太朗</v>
      </c>
      <c r="AO2" s="61"/>
      <c r="AP2" s="10" t="str">
        <f>$G$2</f>
        <v>様</v>
      </c>
      <c r="AQ2" s="11"/>
      <c r="AR2" s="11"/>
      <c r="AS2" s="11"/>
      <c r="AT2" s="9" t="s">
        <v>11</v>
      </c>
      <c r="AU2" s="61" t="str">
        <f>IF($E$2="","",$E$2)</f>
        <v>近畿　太朗</v>
      </c>
      <c r="AV2" s="61"/>
      <c r="AW2" s="10" t="str">
        <f>$G$2</f>
        <v>様</v>
      </c>
      <c r="AX2" s="11"/>
      <c r="AY2" s="11"/>
      <c r="AZ2" s="11"/>
      <c r="BA2" s="9" t="s">
        <v>11</v>
      </c>
      <c r="BB2" s="61" t="str">
        <f>IF($E$2="","",$E$2)</f>
        <v>近畿　太朗</v>
      </c>
      <c r="BC2" s="61"/>
      <c r="BD2" s="10" t="str">
        <f>$G$2</f>
        <v>様</v>
      </c>
      <c r="BE2" s="11"/>
      <c r="BF2" s="11"/>
      <c r="BG2" s="11"/>
      <c r="BH2" s="9" t="s">
        <v>11</v>
      </c>
      <c r="BI2" s="61" t="str">
        <f>IF($E$2="","",$E$2)</f>
        <v>近畿　太朗</v>
      </c>
      <c r="BJ2" s="61"/>
      <c r="BK2" s="10" t="str">
        <f>$G$2</f>
        <v>様</v>
      </c>
      <c r="BL2" s="11"/>
      <c r="BM2" s="11"/>
      <c r="BN2" s="11"/>
      <c r="BO2" s="9" t="s">
        <v>11</v>
      </c>
      <c r="BP2" s="61" t="str">
        <f>IF($E$2="","",$E$2)</f>
        <v>近畿　太朗</v>
      </c>
      <c r="BQ2" s="61"/>
      <c r="BR2" s="10" t="str">
        <f>$G$2</f>
        <v>様</v>
      </c>
      <c r="BS2" s="11"/>
      <c r="BT2" s="11"/>
      <c r="BU2" s="11"/>
      <c r="BV2" s="9" t="s">
        <v>11</v>
      </c>
      <c r="BW2" s="61" t="str">
        <f>IF($E$2="","",$E$2)</f>
        <v>近畿　太朗</v>
      </c>
      <c r="BX2" s="61"/>
      <c r="BY2" s="10" t="str">
        <f>$G$2</f>
        <v>様</v>
      </c>
      <c r="BZ2" s="11"/>
      <c r="CA2" s="11"/>
      <c r="CB2" s="11"/>
      <c r="CC2" s="9" t="s">
        <v>11</v>
      </c>
      <c r="CD2" s="61" t="str">
        <f>IF($E$2="","",$E$2)</f>
        <v>近畿　太朗</v>
      </c>
      <c r="CE2" s="61"/>
      <c r="CF2" s="10" t="str">
        <f>$G$2</f>
        <v>様</v>
      </c>
    </row>
    <row r="3" spans="1:84" ht="4.5" customHeight="1" thickBot="1">
      <c r="A3" s="13"/>
      <c r="B3" s="13"/>
      <c r="C3" s="14"/>
      <c r="D3" s="14"/>
      <c r="E3" s="14"/>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4" ht="21.75" customHeight="1" thickTop="1">
      <c r="A4" s="65" t="s">
        <v>13</v>
      </c>
      <c r="B4" s="63"/>
      <c r="C4" s="16" t="s">
        <v>14</v>
      </c>
      <c r="D4" s="17" t="s">
        <v>15</v>
      </c>
      <c r="E4" s="18" t="s">
        <v>16</v>
      </c>
      <c r="F4" s="19" t="s">
        <v>17</v>
      </c>
      <c r="G4" s="20" t="s">
        <v>18</v>
      </c>
      <c r="H4" s="63" t="s">
        <v>13</v>
      </c>
      <c r="I4" s="64"/>
      <c r="J4" s="16" t="s">
        <v>14</v>
      </c>
      <c r="K4" s="17" t="s">
        <v>15</v>
      </c>
      <c r="L4" s="18" t="s">
        <v>16</v>
      </c>
      <c r="M4" s="19" t="s">
        <v>17</v>
      </c>
      <c r="N4" s="20" t="s">
        <v>18</v>
      </c>
      <c r="O4" s="63" t="s">
        <v>13</v>
      </c>
      <c r="P4" s="64"/>
      <c r="Q4" s="16" t="s">
        <v>14</v>
      </c>
      <c r="R4" s="17" t="s">
        <v>15</v>
      </c>
      <c r="S4" s="18" t="s">
        <v>16</v>
      </c>
      <c r="T4" s="19" t="s">
        <v>17</v>
      </c>
      <c r="U4" s="20" t="s">
        <v>18</v>
      </c>
      <c r="V4" s="63" t="s">
        <v>13</v>
      </c>
      <c r="W4" s="64"/>
      <c r="X4" s="16" t="s">
        <v>14</v>
      </c>
      <c r="Y4" s="17" t="s">
        <v>15</v>
      </c>
      <c r="Z4" s="18" t="s">
        <v>16</v>
      </c>
      <c r="AA4" s="19" t="s">
        <v>17</v>
      </c>
      <c r="AB4" s="20" t="s">
        <v>18</v>
      </c>
      <c r="AC4" s="63" t="s">
        <v>13</v>
      </c>
      <c r="AD4" s="64"/>
      <c r="AE4" s="16" t="s">
        <v>14</v>
      </c>
      <c r="AF4" s="17" t="s">
        <v>15</v>
      </c>
      <c r="AG4" s="18" t="s">
        <v>16</v>
      </c>
      <c r="AH4" s="19" t="s">
        <v>17</v>
      </c>
      <c r="AI4" s="20" t="s">
        <v>18</v>
      </c>
      <c r="AJ4" s="63" t="s">
        <v>13</v>
      </c>
      <c r="AK4" s="64"/>
      <c r="AL4" s="16" t="s">
        <v>14</v>
      </c>
      <c r="AM4" s="17" t="s">
        <v>15</v>
      </c>
      <c r="AN4" s="18" t="s">
        <v>16</v>
      </c>
      <c r="AO4" s="19" t="s">
        <v>17</v>
      </c>
      <c r="AP4" s="20" t="s">
        <v>18</v>
      </c>
      <c r="AQ4" s="63" t="s">
        <v>13</v>
      </c>
      <c r="AR4" s="64"/>
      <c r="AS4" s="16" t="s">
        <v>14</v>
      </c>
      <c r="AT4" s="17" t="s">
        <v>15</v>
      </c>
      <c r="AU4" s="18" t="s">
        <v>16</v>
      </c>
      <c r="AV4" s="19" t="s">
        <v>17</v>
      </c>
      <c r="AW4" s="20" t="s">
        <v>18</v>
      </c>
      <c r="AX4" s="63" t="s">
        <v>13</v>
      </c>
      <c r="AY4" s="64"/>
      <c r="AZ4" s="16" t="s">
        <v>14</v>
      </c>
      <c r="BA4" s="17" t="s">
        <v>15</v>
      </c>
      <c r="BB4" s="18" t="s">
        <v>16</v>
      </c>
      <c r="BC4" s="19" t="s">
        <v>17</v>
      </c>
      <c r="BD4" s="20" t="s">
        <v>18</v>
      </c>
      <c r="BE4" s="63" t="s">
        <v>13</v>
      </c>
      <c r="BF4" s="64"/>
      <c r="BG4" s="16" t="s">
        <v>14</v>
      </c>
      <c r="BH4" s="17" t="s">
        <v>15</v>
      </c>
      <c r="BI4" s="18" t="s">
        <v>16</v>
      </c>
      <c r="BJ4" s="19" t="s">
        <v>17</v>
      </c>
      <c r="BK4" s="20" t="s">
        <v>18</v>
      </c>
      <c r="BL4" s="63" t="s">
        <v>13</v>
      </c>
      <c r="BM4" s="64"/>
      <c r="BN4" s="16" t="s">
        <v>14</v>
      </c>
      <c r="BO4" s="17" t="s">
        <v>15</v>
      </c>
      <c r="BP4" s="18" t="s">
        <v>16</v>
      </c>
      <c r="BQ4" s="19" t="s">
        <v>17</v>
      </c>
      <c r="BR4" s="20" t="s">
        <v>18</v>
      </c>
      <c r="BS4" s="63" t="s">
        <v>13</v>
      </c>
      <c r="BT4" s="64"/>
      <c r="BU4" s="16" t="s">
        <v>14</v>
      </c>
      <c r="BV4" s="17" t="s">
        <v>15</v>
      </c>
      <c r="BW4" s="18" t="s">
        <v>16</v>
      </c>
      <c r="BX4" s="19" t="s">
        <v>17</v>
      </c>
      <c r="BY4" s="20" t="s">
        <v>18</v>
      </c>
      <c r="BZ4" s="63" t="s">
        <v>13</v>
      </c>
      <c r="CA4" s="64"/>
      <c r="CB4" s="16" t="s">
        <v>14</v>
      </c>
      <c r="CC4" s="17" t="s">
        <v>15</v>
      </c>
      <c r="CD4" s="18" t="s">
        <v>16</v>
      </c>
      <c r="CE4" s="19" t="s">
        <v>17</v>
      </c>
      <c r="CF4" s="20" t="s">
        <v>18</v>
      </c>
    </row>
    <row r="5" spans="1:84" ht="15" customHeight="1">
      <c r="A5" s="21" cm="1">
        <f t="array" ref="A5">IF(OR(A2="",B2=""),"",_xlfn.XLOOKUP($A$2&amp;$B$2,引用!$D$2:$D$136&amp;引用!$E$2:$E$136,引用!$F$2:$F$136,""))</f>
        <v>43466</v>
      </c>
      <c r="B5" s="22" t="str">
        <f>TEXT(A5,"aaa")</f>
        <v>火</v>
      </c>
      <c r="C5" s="23"/>
      <c r="D5" s="24"/>
      <c r="E5" s="25"/>
      <c r="F5" s="26" t="str">
        <f>IF(C5="","",D5-C5-E5)</f>
        <v/>
      </c>
      <c r="G5" s="27" t="str">
        <f>IF(C5="","",IF(B5="日","",IF(B5="土","",IF(F5=引用!$B$3,"",IF(F5&gt;=引用!$B$2,引用!$B$2,F5)))))</f>
        <v/>
      </c>
      <c r="H5" s="21">
        <f>IFERROR(DATE(YEAR(A5), MONTH(A5)+1, DAY(A5)),"")</f>
        <v>43497</v>
      </c>
      <c r="I5" s="22" t="str">
        <f>TEXT(H5,"aaa")</f>
        <v>金</v>
      </c>
      <c r="J5" s="23"/>
      <c r="K5" s="24"/>
      <c r="L5" s="25"/>
      <c r="M5" s="26" t="str">
        <f>IF(J5="","",K5-J5-L5)</f>
        <v/>
      </c>
      <c r="N5" s="27" t="str">
        <f>IF(J5="","",IF(I5="日","",IF(I5="土","",IF(M5=引用!$B$3,"",IF(M5&gt;=引用!$B$2,引用!$B$2,M5)))))</f>
        <v/>
      </c>
      <c r="O5" s="21">
        <f>IFERROR(DATE(YEAR(H5), MONTH(H5)+1, DAY(H5)),"")</f>
        <v>43525</v>
      </c>
      <c r="P5" s="22" t="str">
        <f>TEXT(O5,"aaa")</f>
        <v>金</v>
      </c>
      <c r="Q5" s="23"/>
      <c r="R5" s="24"/>
      <c r="S5" s="25"/>
      <c r="T5" s="26" t="str">
        <f>IF(Q5="","",R5-Q5-S5)</f>
        <v/>
      </c>
      <c r="U5" s="27" t="str">
        <f>IF(Q5="","",IF(P5="日","",IF(P5="土","",IF(T5=引用!$B$3,"",IF(T5&gt;=引用!$B$2,引用!$B$2,T5)))))</f>
        <v/>
      </c>
      <c r="V5" s="21">
        <f>IFERROR(DATE(YEAR(O5), MONTH(O5)+1, DAY(O5)),"")</f>
        <v>43556</v>
      </c>
      <c r="W5" s="22" t="str">
        <f>TEXT(V5,"aaa")</f>
        <v>月</v>
      </c>
      <c r="X5" s="23"/>
      <c r="Y5" s="24"/>
      <c r="Z5" s="25"/>
      <c r="AA5" s="26" t="str">
        <f>IF(X5="","",Y5-X5-Z5)</f>
        <v/>
      </c>
      <c r="AB5" s="27" t="str">
        <f>IF(X5="","",IF(W5="日","",IF(W5="土","",IF(AA5=引用!$B$3,"",IF(AA5&gt;=引用!$B$2,引用!$B$2,AA5)))))</f>
        <v/>
      </c>
      <c r="AC5" s="21">
        <f>IFERROR(DATE(YEAR(V5), MONTH(V5)+1, DAY(V5)),"")</f>
        <v>43586</v>
      </c>
      <c r="AD5" s="22" t="str">
        <f>TEXT(AC5,"aaa")</f>
        <v>水</v>
      </c>
      <c r="AE5" s="23"/>
      <c r="AF5" s="24"/>
      <c r="AG5" s="25"/>
      <c r="AH5" s="26" t="str">
        <f>IF(AE5="","",AF5-AE5-AG5)</f>
        <v/>
      </c>
      <c r="AI5" s="27" t="str">
        <f>IF(AE5="","",IF(AD5="日","",IF(AD5="土","",IF(AH5=引用!$B$3,"",IF(AH5&gt;=引用!$B$2,引用!$B$2,AH5)))))</f>
        <v/>
      </c>
      <c r="AJ5" s="21">
        <f>IFERROR(DATE(YEAR(AC5), MONTH(AC5)+1, DAY(AC5)),"")</f>
        <v>43617</v>
      </c>
      <c r="AK5" s="22" t="str">
        <f>TEXT(AJ5,"aaa")</f>
        <v>土</v>
      </c>
      <c r="AL5" s="23"/>
      <c r="AM5" s="24"/>
      <c r="AN5" s="25"/>
      <c r="AO5" s="26" t="str">
        <f>IF(AL5="","",AM5-AL5-AN5)</f>
        <v/>
      </c>
      <c r="AP5" s="27" t="str">
        <f>IF(AL5="","",IF(AK5="日","",IF(AK5="土","",IF(AO5=引用!$B$3,"",IF(AO5&gt;=引用!$B$2,引用!$B$2,AO5)))))</f>
        <v/>
      </c>
      <c r="AQ5" s="21">
        <f>IFERROR(DATE(YEAR(AJ5), MONTH(AJ5)+1, DAY(AJ5)),"")</f>
        <v>43647</v>
      </c>
      <c r="AR5" s="22" t="str">
        <f>TEXT(AQ5,"aaa")</f>
        <v>月</v>
      </c>
      <c r="AS5" s="23"/>
      <c r="AT5" s="24"/>
      <c r="AU5" s="25"/>
      <c r="AV5" s="26" t="str">
        <f>IF(AS5="","",AT5-AS5-AU5)</f>
        <v/>
      </c>
      <c r="AW5" s="27" t="str">
        <f>IF(AS5="","",IF(AR5="日","",IF(AR5="土","",IF(AV5=引用!$B$3,"",IF(AV5&gt;=引用!$B$2,引用!$B$2,AV5)))))</f>
        <v/>
      </c>
      <c r="AX5" s="21">
        <f>IFERROR(DATE(YEAR(AQ5), MONTH(AQ5)+1, DAY(AQ5)),"")</f>
        <v>43678</v>
      </c>
      <c r="AY5" s="22" t="str">
        <f>TEXT(AX5,"aaa")</f>
        <v>木</v>
      </c>
      <c r="AZ5" s="23"/>
      <c r="BA5" s="24"/>
      <c r="BB5" s="25"/>
      <c r="BC5" s="26" t="str">
        <f>IF(AZ5="","",BA5-AZ5-BB5)</f>
        <v/>
      </c>
      <c r="BD5" s="27" t="str">
        <f>IF(AZ5="","",IF(AY5="日","",IF(AY5="土","",IF(BC5=引用!$B$3,"",IF(BC5&gt;=引用!$B$2,引用!$B$2,BC5)))))</f>
        <v/>
      </c>
      <c r="BE5" s="21">
        <f>IFERROR(DATE(YEAR(AX5), MONTH(AX5)+1, DAY(AX5)),"")</f>
        <v>43709</v>
      </c>
      <c r="BF5" s="22" t="str">
        <f>TEXT(BE5,"aaa")</f>
        <v>日</v>
      </c>
      <c r="BG5" s="23"/>
      <c r="BH5" s="24"/>
      <c r="BI5" s="25"/>
      <c r="BJ5" s="26" t="str">
        <f>IF(BG5="","",BH5-BG5-BI5)</f>
        <v/>
      </c>
      <c r="BK5" s="27" t="str">
        <f>IF(BG5="","",IF(BF5="日","",IF(BF5="土","",IF(BJ5=引用!$B$3,"",IF(BJ5&gt;=引用!$B$2,引用!$B$2,BJ5)))))</f>
        <v/>
      </c>
      <c r="BL5" s="21">
        <f>IFERROR(DATE(YEAR(BE5), MONTH(BE5)+1, DAY(BE5)),"")</f>
        <v>43739</v>
      </c>
      <c r="BM5" s="22" t="str">
        <f>TEXT(BL5,"aaa")</f>
        <v>火</v>
      </c>
      <c r="BN5" s="23"/>
      <c r="BO5" s="24"/>
      <c r="BP5" s="25"/>
      <c r="BQ5" s="26" t="str">
        <f>IF(BN5="","",BO5-BN5-BP5)</f>
        <v/>
      </c>
      <c r="BR5" s="27" t="str">
        <f>IF(BN5="","",IF(BM5="日","",IF(BM5="土","",IF(BQ5=引用!$B$3,"",IF(BQ5&gt;=引用!$B$2,引用!$B$2,BQ5)))))</f>
        <v/>
      </c>
      <c r="BS5" s="21">
        <f>IFERROR(DATE(YEAR(BL5), MONTH(BL5)+1, DAY(BL5)),"")</f>
        <v>43770</v>
      </c>
      <c r="BT5" s="22" t="str">
        <f>TEXT(BS5,"aaa")</f>
        <v>金</v>
      </c>
      <c r="BU5" s="23"/>
      <c r="BV5" s="24"/>
      <c r="BW5" s="25"/>
      <c r="BX5" s="26" t="str">
        <f>IF(BU5="","",BV5-BU5-BW5)</f>
        <v/>
      </c>
      <c r="BY5" s="27" t="str">
        <f>IF(BU5="","",IF(BT5="日","",IF(BT5="土","",IF(BX5=引用!$B$3,"",IF(BX5&gt;=引用!$B$2,引用!$B$2,BX5)))))</f>
        <v/>
      </c>
      <c r="BZ5" s="21">
        <f>IFERROR(DATE(YEAR(BS5), MONTH(BS5)+1, DAY(BS5)),"")</f>
        <v>43800</v>
      </c>
      <c r="CA5" s="22" t="str">
        <f>TEXT(BZ5,"aaa")</f>
        <v>日</v>
      </c>
      <c r="CB5" s="23"/>
      <c r="CC5" s="24"/>
      <c r="CD5" s="25"/>
      <c r="CE5" s="26" t="str">
        <f>IF(CB5="","",CC5-CB5-CD5)</f>
        <v/>
      </c>
      <c r="CF5" s="27" t="str">
        <f>IF(CB5="","",IF(CA5="日","",IF(CA5="土","",IF(CE5=引用!$B$3,"",IF(CE5&gt;=引用!$B$2,引用!$B$2,CE5)))))</f>
        <v/>
      </c>
    </row>
    <row r="6" spans="1:84" ht="15" customHeight="1">
      <c r="A6" s="21">
        <f>IFERROR(DATE(YEAR(A5), MONTH(A5), DAY(A5))+1,"")</f>
        <v>43467</v>
      </c>
      <c r="B6" s="22" t="str">
        <f>TEXT(A6,"aaa")</f>
        <v>水</v>
      </c>
      <c r="C6" s="23"/>
      <c r="D6" s="24"/>
      <c r="E6" s="25"/>
      <c r="F6" s="26" t="str">
        <f t="shared" ref="F6:F35" si="0">IF(C6="","",D6-C6-E6)</f>
        <v/>
      </c>
      <c r="G6" s="27" t="str">
        <f>IF(C6="","",IF(B6="日","",IF(B6="土","",IF(F6=引用!$B$3,"",IF(F6&gt;=引用!$B$2,引用!$B$2,F6)))))</f>
        <v/>
      </c>
      <c r="H6" s="21">
        <f>IFERROR(DATE(YEAR(H5), MONTH(H5), DAY(H5))+1,"")</f>
        <v>43498</v>
      </c>
      <c r="I6" s="22" t="str">
        <f>TEXT(H6,"aaa")</f>
        <v>土</v>
      </c>
      <c r="J6" s="23"/>
      <c r="K6" s="24"/>
      <c r="L6" s="25"/>
      <c r="M6" s="26" t="str">
        <f t="shared" ref="M6:M35" si="1">IF(J6="","",K6-J6-L6)</f>
        <v/>
      </c>
      <c r="N6" s="27" t="str">
        <f>IF(J6="","",IF(I6="日","",IF(I6="土","",IF(M6=引用!$B$3,"",IF(M6&gt;=引用!$B$2,引用!$B$2,M6)))))</f>
        <v/>
      </c>
      <c r="O6" s="21">
        <f>IFERROR(DATE(YEAR(O5), MONTH(O5), DAY(O5))+1,"")</f>
        <v>43526</v>
      </c>
      <c r="P6" s="22" t="str">
        <f>TEXT(O6,"aaa")</f>
        <v>土</v>
      </c>
      <c r="Q6" s="23"/>
      <c r="R6" s="24"/>
      <c r="S6" s="25"/>
      <c r="T6" s="26" t="str">
        <f t="shared" ref="T6:T35" si="2">IF(Q6="","",R6-Q6-S6)</f>
        <v/>
      </c>
      <c r="U6" s="27" t="str">
        <f>IF(Q6="","",IF(P6="日","",IF(P6="土","",IF(T6=引用!$B$3,"",IF(T6&gt;=引用!$B$2,引用!$B$2,T6)))))</f>
        <v/>
      </c>
      <c r="V6" s="21">
        <f>IFERROR(DATE(YEAR(V5), MONTH(V5), DAY(V5))+1,"")</f>
        <v>43557</v>
      </c>
      <c r="W6" s="22" t="str">
        <f>TEXT(V6,"aaa")</f>
        <v>火</v>
      </c>
      <c r="X6" s="23"/>
      <c r="Y6" s="24"/>
      <c r="Z6" s="25"/>
      <c r="AA6" s="26" t="str">
        <f t="shared" ref="AA6:AA35" si="3">IF(X6="","",Y6-X6-Z6)</f>
        <v/>
      </c>
      <c r="AB6" s="27" t="str">
        <f>IF(X6="","",IF(W6="日","",IF(W6="土","",IF(AA6=引用!$B$3,"",IF(AA6&gt;=引用!$B$2,引用!$B$2,AA6)))))</f>
        <v/>
      </c>
      <c r="AC6" s="21">
        <f>IFERROR(DATE(YEAR(AC5), MONTH(AC5), DAY(AC5))+1,"")</f>
        <v>43587</v>
      </c>
      <c r="AD6" s="22" t="str">
        <f>TEXT(AC6,"aaa")</f>
        <v>木</v>
      </c>
      <c r="AE6" s="23"/>
      <c r="AF6" s="24"/>
      <c r="AG6" s="25"/>
      <c r="AH6" s="26" t="str">
        <f t="shared" ref="AH6:AH35" si="4">IF(AE6="","",AF6-AE6-AG6)</f>
        <v/>
      </c>
      <c r="AI6" s="27" t="str">
        <f>IF(AE6="","",IF(AD6="日","",IF(AD6="土","",IF(AH6=引用!$B$3,"",IF(AH6&gt;=引用!$B$2,引用!$B$2,AH6)))))</f>
        <v/>
      </c>
      <c r="AJ6" s="21">
        <f>IFERROR(DATE(YEAR(AJ5), MONTH(AJ5), DAY(AJ5))+1,"")</f>
        <v>43618</v>
      </c>
      <c r="AK6" s="22" t="str">
        <f>TEXT(AJ6,"aaa")</f>
        <v>日</v>
      </c>
      <c r="AL6" s="23"/>
      <c r="AM6" s="24"/>
      <c r="AN6" s="25"/>
      <c r="AO6" s="26" t="str">
        <f t="shared" ref="AO6:AO35" si="5">IF(AL6="","",AM6-AL6-AN6)</f>
        <v/>
      </c>
      <c r="AP6" s="27" t="str">
        <f>IF(AL6="","",IF(AK6="日","",IF(AK6="土","",IF(AO6=引用!$B$3,"",IF(AO6&gt;=引用!$B$2,引用!$B$2,AO6)))))</f>
        <v/>
      </c>
      <c r="AQ6" s="21">
        <f>IFERROR(DATE(YEAR(AQ5), MONTH(AQ5), DAY(AQ5))+1,"")</f>
        <v>43648</v>
      </c>
      <c r="AR6" s="22" t="str">
        <f>TEXT(AQ6,"aaa")</f>
        <v>火</v>
      </c>
      <c r="AS6" s="23"/>
      <c r="AT6" s="24"/>
      <c r="AU6" s="25"/>
      <c r="AV6" s="26" t="str">
        <f t="shared" ref="AV6:AV35" si="6">IF(AS6="","",AT6-AS6-AU6)</f>
        <v/>
      </c>
      <c r="AW6" s="27" t="str">
        <f>IF(AS6="","",IF(AR6="日","",IF(AR6="土","",IF(AV6=引用!$B$3,"",IF(AV6&gt;=引用!$B$2,引用!$B$2,AV6)))))</f>
        <v/>
      </c>
      <c r="AX6" s="21">
        <f>IFERROR(DATE(YEAR(AX5), MONTH(AX5), DAY(AX5))+1,"")</f>
        <v>43679</v>
      </c>
      <c r="AY6" s="22" t="str">
        <f>TEXT(AX6,"aaa")</f>
        <v>金</v>
      </c>
      <c r="AZ6" s="23"/>
      <c r="BA6" s="24"/>
      <c r="BB6" s="25"/>
      <c r="BC6" s="26" t="str">
        <f t="shared" ref="BC6:BC35" si="7">IF(AZ6="","",BA6-AZ6-BB6)</f>
        <v/>
      </c>
      <c r="BD6" s="27" t="str">
        <f>IF(AZ6="","",IF(AY6="日","",IF(AY6="土","",IF(BC6=引用!$B$3,"",IF(BC6&gt;=引用!$B$2,引用!$B$2,BC6)))))</f>
        <v/>
      </c>
      <c r="BE6" s="21">
        <f>IFERROR(DATE(YEAR(BE5), MONTH(BE5), DAY(BE5))+1,"")</f>
        <v>43710</v>
      </c>
      <c r="BF6" s="22" t="str">
        <f>TEXT(BE6,"aaa")</f>
        <v>月</v>
      </c>
      <c r="BG6" s="23"/>
      <c r="BH6" s="24"/>
      <c r="BI6" s="25"/>
      <c r="BJ6" s="26" t="str">
        <f t="shared" ref="BJ6:BJ35" si="8">IF(BG6="","",BH6-BG6-BI6)</f>
        <v/>
      </c>
      <c r="BK6" s="27" t="str">
        <f>IF(BG6="","",IF(BF6="日","",IF(BF6="土","",IF(BJ6=引用!$B$3,"",IF(BJ6&gt;=引用!$B$2,引用!$B$2,BJ6)))))</f>
        <v/>
      </c>
      <c r="BL6" s="21">
        <f>IFERROR(DATE(YEAR(BL5), MONTH(BL5), DAY(BL5))+1,"")</f>
        <v>43740</v>
      </c>
      <c r="BM6" s="22" t="str">
        <f>TEXT(BL6,"aaa")</f>
        <v>水</v>
      </c>
      <c r="BN6" s="23"/>
      <c r="BO6" s="24"/>
      <c r="BP6" s="25"/>
      <c r="BQ6" s="26" t="str">
        <f t="shared" ref="BQ6:BQ35" si="9">IF(BN6="","",BO6-BN6-BP6)</f>
        <v/>
      </c>
      <c r="BR6" s="27" t="str">
        <f>IF(BN6="","",IF(BM6="日","",IF(BM6="土","",IF(BQ6=引用!$B$3,"",IF(BQ6&gt;=引用!$B$2,引用!$B$2,BQ6)))))</f>
        <v/>
      </c>
      <c r="BS6" s="21">
        <f>IFERROR(DATE(YEAR(BS5), MONTH(BS5), DAY(BS5))+1,"")</f>
        <v>43771</v>
      </c>
      <c r="BT6" s="22" t="str">
        <f>TEXT(BS6,"aaa")</f>
        <v>土</v>
      </c>
      <c r="BU6" s="23"/>
      <c r="BV6" s="24"/>
      <c r="BW6" s="25"/>
      <c r="BX6" s="26" t="str">
        <f t="shared" ref="BX6:BX35" si="10">IF(BU6="","",BV6-BU6-BW6)</f>
        <v/>
      </c>
      <c r="BY6" s="27" t="str">
        <f>IF(BU6="","",IF(BT6="日","",IF(BT6="土","",IF(BX6=引用!$B$3,"",IF(BX6&gt;=引用!$B$2,引用!$B$2,BX6)))))</f>
        <v/>
      </c>
      <c r="BZ6" s="21">
        <f>IFERROR(DATE(YEAR(BZ5), MONTH(BZ5), DAY(BZ5))+1,"")</f>
        <v>43801</v>
      </c>
      <c r="CA6" s="22" t="str">
        <f>TEXT(BZ6,"aaa")</f>
        <v>月</v>
      </c>
      <c r="CB6" s="23"/>
      <c r="CC6" s="24"/>
      <c r="CD6" s="25"/>
      <c r="CE6" s="26" t="str">
        <f t="shared" ref="CE6:CE35" si="11">IF(CB6="","",CC6-CB6-CD6)</f>
        <v/>
      </c>
      <c r="CF6" s="27" t="str">
        <f>IF(CB6="","",IF(CA6="日","",IF(CA6="土","",IF(CE6=引用!$B$3,"",IF(CE6&gt;=引用!$B$2,引用!$B$2,CE6)))))</f>
        <v/>
      </c>
    </row>
    <row r="7" spans="1:84" ht="15" customHeight="1">
      <c r="A7" s="21">
        <f t="shared" ref="A7:A35" si="12">IFERROR(DATE(YEAR(A6), MONTH(A6), DAY(A6))+1,"")</f>
        <v>43468</v>
      </c>
      <c r="B7" s="22" t="str">
        <f t="shared" ref="B7:B35" si="13">TEXT(A7,"aaa")</f>
        <v>木</v>
      </c>
      <c r="C7" s="23"/>
      <c r="D7" s="24"/>
      <c r="E7" s="25"/>
      <c r="F7" s="26" t="str">
        <f t="shared" si="0"/>
        <v/>
      </c>
      <c r="G7" s="27" t="str">
        <f>IF(C7="","",IF(B7="日","",IF(B7="土","",IF(F7=引用!$B$3,"",IF(F7&gt;=引用!$B$2,引用!$B$2,F7)))))</f>
        <v/>
      </c>
      <c r="H7" s="21">
        <f t="shared" ref="H7:H32" si="14">IFERROR(DATE(YEAR(H6), MONTH(H6), DAY(H6))+1,"")</f>
        <v>43499</v>
      </c>
      <c r="I7" s="22" t="str">
        <f t="shared" ref="I7:I33" si="15">TEXT(H7,"aaa")</f>
        <v>日</v>
      </c>
      <c r="J7" s="23"/>
      <c r="K7" s="24"/>
      <c r="L7" s="25"/>
      <c r="M7" s="26" t="str">
        <f t="shared" si="1"/>
        <v/>
      </c>
      <c r="N7" s="27" t="str">
        <f>IF(J7="","",IF(I7="日","",IF(I7="土","",IF(M7=引用!$B$3,"",IF(M7&gt;=引用!$B$2,引用!$B$2,M7)))))</f>
        <v/>
      </c>
      <c r="O7" s="21">
        <f t="shared" ref="O7:O35" si="16">IFERROR(DATE(YEAR(O6), MONTH(O6), DAY(O6))+1,"")</f>
        <v>43527</v>
      </c>
      <c r="P7" s="22" t="str">
        <f t="shared" ref="P7:P35" si="17">TEXT(O7,"aaa")</f>
        <v>日</v>
      </c>
      <c r="Q7" s="23"/>
      <c r="R7" s="24"/>
      <c r="S7" s="25"/>
      <c r="T7" s="26" t="str">
        <f t="shared" si="2"/>
        <v/>
      </c>
      <c r="U7" s="27" t="str">
        <f>IF(Q7="","",IF(P7="日","",IF(P7="土","",IF(T7=引用!$B$3,"",IF(T7&gt;=引用!$B$2,引用!$B$2,T7)))))</f>
        <v/>
      </c>
      <c r="V7" s="21">
        <f t="shared" ref="V7:V33" si="18">IFERROR(DATE(YEAR(V6), MONTH(V6), DAY(V6))+1,"")</f>
        <v>43558</v>
      </c>
      <c r="W7" s="22" t="str">
        <f t="shared" ref="W7:W34" si="19">TEXT(V7,"aaa")</f>
        <v>水</v>
      </c>
      <c r="X7" s="23"/>
      <c r="Y7" s="24"/>
      <c r="Z7" s="25"/>
      <c r="AA7" s="26" t="str">
        <f t="shared" si="3"/>
        <v/>
      </c>
      <c r="AB7" s="27" t="str">
        <f>IF(X7="","",IF(W7="日","",IF(W7="土","",IF(AA7=引用!$B$3,"",IF(AA7&gt;=引用!$B$2,引用!$B$2,AA7)))))</f>
        <v/>
      </c>
      <c r="AC7" s="21">
        <f t="shared" ref="AC7:AC33" si="20">IFERROR(DATE(YEAR(AC6), MONTH(AC6), DAY(AC6))+1,"")</f>
        <v>43588</v>
      </c>
      <c r="AD7" s="22" t="str">
        <f t="shared" ref="AD7:AD35" si="21">TEXT(AC7,"aaa")</f>
        <v>金</v>
      </c>
      <c r="AE7" s="23"/>
      <c r="AF7" s="24"/>
      <c r="AG7" s="25"/>
      <c r="AH7" s="26" t="str">
        <f t="shared" si="4"/>
        <v/>
      </c>
      <c r="AI7" s="27" t="str">
        <f>IF(AE7="","",IF(AD7="日","",IF(AD7="土","",IF(AH7=引用!$B$3,"",IF(AH7&gt;=引用!$B$2,引用!$B$2,AH7)))))</f>
        <v/>
      </c>
      <c r="AJ7" s="21">
        <f t="shared" ref="AJ7:AJ33" si="22">IFERROR(DATE(YEAR(AJ6), MONTH(AJ6), DAY(AJ6))+1,"")</f>
        <v>43619</v>
      </c>
      <c r="AK7" s="22" t="str">
        <f t="shared" ref="AK7:AK34" si="23">TEXT(AJ7,"aaa")</f>
        <v>月</v>
      </c>
      <c r="AL7" s="23"/>
      <c r="AM7" s="24"/>
      <c r="AN7" s="25"/>
      <c r="AO7" s="26" t="str">
        <f t="shared" si="5"/>
        <v/>
      </c>
      <c r="AP7" s="27" t="str">
        <f>IF(AL7="","",IF(AK7="日","",IF(AK7="土","",IF(AO7=引用!$B$3,"",IF(AO7&gt;=引用!$B$2,引用!$B$2,AO7)))))</f>
        <v/>
      </c>
      <c r="AQ7" s="21">
        <f t="shared" ref="AQ7:AQ33" si="24">IFERROR(DATE(YEAR(AQ6), MONTH(AQ6), DAY(AQ6))+1,"")</f>
        <v>43649</v>
      </c>
      <c r="AR7" s="22" t="str">
        <f t="shared" ref="AR7:AR35" si="25">TEXT(AQ7,"aaa")</f>
        <v>水</v>
      </c>
      <c r="AS7" s="23"/>
      <c r="AT7" s="24"/>
      <c r="AU7" s="25"/>
      <c r="AV7" s="26" t="str">
        <f t="shared" si="6"/>
        <v/>
      </c>
      <c r="AW7" s="27" t="str">
        <f>IF(AS7="","",IF(AR7="日","",IF(AR7="土","",IF(AV7=引用!$B$3,"",IF(AV7&gt;=引用!$B$2,引用!$B$2,AV7)))))</f>
        <v/>
      </c>
      <c r="AX7" s="21">
        <f t="shared" ref="AX7:AX33" si="26">IFERROR(DATE(YEAR(AX6), MONTH(AX6), DAY(AX6))+1,"")</f>
        <v>43680</v>
      </c>
      <c r="AY7" s="22" t="str">
        <f t="shared" ref="AY7:AY35" si="27">TEXT(AX7,"aaa")</f>
        <v>土</v>
      </c>
      <c r="AZ7" s="23"/>
      <c r="BA7" s="24"/>
      <c r="BB7" s="25"/>
      <c r="BC7" s="26" t="str">
        <f t="shared" si="7"/>
        <v/>
      </c>
      <c r="BD7" s="27" t="str">
        <f>IF(AZ7="","",IF(AY7="日","",IF(AY7="土","",IF(BC7=引用!$B$3,"",IF(BC7&gt;=引用!$B$2,引用!$B$2,BC7)))))</f>
        <v/>
      </c>
      <c r="BE7" s="21">
        <f t="shared" ref="BE7:BE33" si="28">IFERROR(DATE(YEAR(BE6), MONTH(BE6), DAY(BE6))+1,"")</f>
        <v>43711</v>
      </c>
      <c r="BF7" s="22" t="str">
        <f t="shared" ref="BF7:BF34" si="29">TEXT(BE7,"aaa")</f>
        <v>火</v>
      </c>
      <c r="BG7" s="23"/>
      <c r="BH7" s="24"/>
      <c r="BI7" s="25"/>
      <c r="BJ7" s="26" t="str">
        <f t="shared" si="8"/>
        <v/>
      </c>
      <c r="BK7" s="27" t="str">
        <f>IF(BG7="","",IF(BF7="日","",IF(BF7="土","",IF(BJ7=引用!$B$3,"",IF(BJ7&gt;=引用!$B$2,引用!$B$2,BJ7)))))</f>
        <v/>
      </c>
      <c r="BL7" s="21">
        <f t="shared" ref="BL7:BL33" si="30">IFERROR(DATE(YEAR(BL6), MONTH(BL6), DAY(BL6))+1,"")</f>
        <v>43741</v>
      </c>
      <c r="BM7" s="22" t="str">
        <f t="shared" ref="BM7:BM35" si="31">TEXT(BL7,"aaa")</f>
        <v>木</v>
      </c>
      <c r="BN7" s="23"/>
      <c r="BO7" s="24"/>
      <c r="BP7" s="25"/>
      <c r="BQ7" s="26" t="str">
        <f t="shared" si="9"/>
        <v/>
      </c>
      <c r="BR7" s="27" t="str">
        <f>IF(BN7="","",IF(BM7="日","",IF(BM7="土","",IF(BQ7=引用!$B$3,"",IF(BQ7&gt;=引用!$B$2,引用!$B$2,BQ7)))))</f>
        <v/>
      </c>
      <c r="BS7" s="21">
        <f t="shared" ref="BS7:BS33" si="32">IFERROR(DATE(YEAR(BS6), MONTH(BS6), DAY(BS6))+1,"")</f>
        <v>43772</v>
      </c>
      <c r="BT7" s="22" t="str">
        <f t="shared" ref="BT7:BT34" si="33">TEXT(BS7,"aaa")</f>
        <v>日</v>
      </c>
      <c r="BU7" s="23"/>
      <c r="BV7" s="24"/>
      <c r="BW7" s="25"/>
      <c r="BX7" s="26" t="str">
        <f t="shared" si="10"/>
        <v/>
      </c>
      <c r="BY7" s="27" t="str">
        <f>IF(BU7="","",IF(BT7="日","",IF(BT7="土","",IF(BX7=引用!$B$3,"",IF(BX7&gt;=引用!$B$2,引用!$B$2,BX7)))))</f>
        <v/>
      </c>
      <c r="BZ7" s="21">
        <f t="shared" ref="BZ7:BZ33" si="34">IFERROR(DATE(YEAR(BZ6), MONTH(BZ6), DAY(BZ6))+1,"")</f>
        <v>43802</v>
      </c>
      <c r="CA7" s="22" t="str">
        <f t="shared" ref="CA7:CA35" si="35">TEXT(BZ7,"aaa")</f>
        <v>火</v>
      </c>
      <c r="CB7" s="23"/>
      <c r="CC7" s="24"/>
      <c r="CD7" s="25"/>
      <c r="CE7" s="26" t="str">
        <f t="shared" si="11"/>
        <v/>
      </c>
      <c r="CF7" s="27" t="str">
        <f>IF(CB7="","",IF(CA7="日","",IF(CA7="土","",IF(CE7=引用!$B$3,"",IF(CE7&gt;=引用!$B$2,引用!$B$2,CE7)))))</f>
        <v/>
      </c>
    </row>
    <row r="8" spans="1:84" ht="15" customHeight="1">
      <c r="A8" s="21">
        <f t="shared" si="12"/>
        <v>43469</v>
      </c>
      <c r="B8" s="22" t="str">
        <f t="shared" si="13"/>
        <v>金</v>
      </c>
      <c r="C8" s="23"/>
      <c r="D8" s="24"/>
      <c r="E8" s="25"/>
      <c r="F8" s="26" t="str">
        <f t="shared" si="0"/>
        <v/>
      </c>
      <c r="G8" s="27" t="str">
        <f>IF(C8="","",IF(B8="日","",IF(B8="土","",IF(F8=引用!$B$3,"",IF(F8&gt;=引用!$B$2,引用!$B$2,F8)))))</f>
        <v/>
      </c>
      <c r="H8" s="21">
        <f t="shared" si="14"/>
        <v>43500</v>
      </c>
      <c r="I8" s="22" t="str">
        <f t="shared" si="15"/>
        <v>月</v>
      </c>
      <c r="J8" s="23"/>
      <c r="K8" s="24"/>
      <c r="L8" s="25"/>
      <c r="M8" s="26" t="str">
        <f t="shared" si="1"/>
        <v/>
      </c>
      <c r="N8" s="27" t="str">
        <f>IF(J8="","",IF(I8="日","",IF(I8="土","",IF(M8=引用!$B$3,"",IF(M8&gt;=引用!$B$2,引用!$B$2,M8)))))</f>
        <v/>
      </c>
      <c r="O8" s="21">
        <f t="shared" si="16"/>
        <v>43528</v>
      </c>
      <c r="P8" s="22" t="str">
        <f t="shared" si="17"/>
        <v>月</v>
      </c>
      <c r="Q8" s="23"/>
      <c r="R8" s="24"/>
      <c r="S8" s="25"/>
      <c r="T8" s="26" t="str">
        <f t="shared" si="2"/>
        <v/>
      </c>
      <c r="U8" s="27" t="str">
        <f>IF(Q8="","",IF(P8="日","",IF(P8="土","",IF(T8=引用!$B$3,"",IF(T8&gt;=引用!$B$2,引用!$B$2,T8)))))</f>
        <v/>
      </c>
      <c r="V8" s="21">
        <f t="shared" si="18"/>
        <v>43559</v>
      </c>
      <c r="W8" s="22" t="str">
        <f t="shared" si="19"/>
        <v>木</v>
      </c>
      <c r="X8" s="23"/>
      <c r="Y8" s="24"/>
      <c r="Z8" s="25"/>
      <c r="AA8" s="26" t="str">
        <f t="shared" si="3"/>
        <v/>
      </c>
      <c r="AB8" s="27" t="str">
        <f>IF(X8="","",IF(W8="日","",IF(W8="土","",IF(AA8=引用!$B$3,"",IF(AA8&gt;=引用!$B$2,引用!$B$2,AA8)))))</f>
        <v/>
      </c>
      <c r="AC8" s="21">
        <f t="shared" si="20"/>
        <v>43589</v>
      </c>
      <c r="AD8" s="22" t="str">
        <f t="shared" si="21"/>
        <v>土</v>
      </c>
      <c r="AE8" s="23"/>
      <c r="AF8" s="24"/>
      <c r="AG8" s="25"/>
      <c r="AH8" s="26" t="str">
        <f t="shared" si="4"/>
        <v/>
      </c>
      <c r="AI8" s="27" t="str">
        <f>IF(AE8="","",IF(AD8="日","",IF(AD8="土","",IF(AH8=引用!$B$3,"",IF(AH8&gt;=引用!$B$2,引用!$B$2,AH8)))))</f>
        <v/>
      </c>
      <c r="AJ8" s="21">
        <f t="shared" si="22"/>
        <v>43620</v>
      </c>
      <c r="AK8" s="22" t="str">
        <f t="shared" si="23"/>
        <v>火</v>
      </c>
      <c r="AL8" s="23"/>
      <c r="AM8" s="24"/>
      <c r="AN8" s="25"/>
      <c r="AO8" s="26" t="str">
        <f t="shared" si="5"/>
        <v/>
      </c>
      <c r="AP8" s="27" t="str">
        <f>IF(AL8="","",IF(AK8="日","",IF(AK8="土","",IF(AO8=引用!$B$3,"",IF(AO8&gt;=引用!$B$2,引用!$B$2,AO8)))))</f>
        <v/>
      </c>
      <c r="AQ8" s="21">
        <f t="shared" si="24"/>
        <v>43650</v>
      </c>
      <c r="AR8" s="22" t="str">
        <f t="shared" si="25"/>
        <v>木</v>
      </c>
      <c r="AS8" s="23"/>
      <c r="AT8" s="24"/>
      <c r="AU8" s="25"/>
      <c r="AV8" s="26" t="str">
        <f t="shared" si="6"/>
        <v/>
      </c>
      <c r="AW8" s="27" t="str">
        <f>IF(AS8="","",IF(AR8="日","",IF(AR8="土","",IF(AV8=引用!$B$3,"",IF(AV8&gt;=引用!$B$2,引用!$B$2,AV8)))))</f>
        <v/>
      </c>
      <c r="AX8" s="21">
        <f t="shared" si="26"/>
        <v>43681</v>
      </c>
      <c r="AY8" s="22" t="str">
        <f t="shared" si="27"/>
        <v>日</v>
      </c>
      <c r="AZ8" s="23"/>
      <c r="BA8" s="24"/>
      <c r="BB8" s="25"/>
      <c r="BC8" s="26" t="str">
        <f t="shared" si="7"/>
        <v/>
      </c>
      <c r="BD8" s="27" t="str">
        <f>IF(AZ8="","",IF(AY8="日","",IF(AY8="土","",IF(BC8=引用!$B$3,"",IF(BC8&gt;=引用!$B$2,引用!$B$2,BC8)))))</f>
        <v/>
      </c>
      <c r="BE8" s="21">
        <f t="shared" si="28"/>
        <v>43712</v>
      </c>
      <c r="BF8" s="22" t="str">
        <f t="shared" si="29"/>
        <v>水</v>
      </c>
      <c r="BG8" s="23"/>
      <c r="BH8" s="24"/>
      <c r="BI8" s="25"/>
      <c r="BJ8" s="26" t="str">
        <f t="shared" si="8"/>
        <v/>
      </c>
      <c r="BK8" s="27" t="str">
        <f>IF(BG8="","",IF(BF8="日","",IF(BF8="土","",IF(BJ8=引用!$B$3,"",IF(BJ8&gt;=引用!$B$2,引用!$B$2,BJ8)))))</f>
        <v/>
      </c>
      <c r="BL8" s="21">
        <f t="shared" si="30"/>
        <v>43742</v>
      </c>
      <c r="BM8" s="22" t="str">
        <f t="shared" si="31"/>
        <v>金</v>
      </c>
      <c r="BN8" s="23"/>
      <c r="BO8" s="24"/>
      <c r="BP8" s="25"/>
      <c r="BQ8" s="26" t="str">
        <f t="shared" si="9"/>
        <v/>
      </c>
      <c r="BR8" s="27" t="str">
        <f>IF(BN8="","",IF(BM8="日","",IF(BM8="土","",IF(BQ8=引用!$B$3,"",IF(BQ8&gt;=引用!$B$2,引用!$B$2,BQ8)))))</f>
        <v/>
      </c>
      <c r="BS8" s="21">
        <f t="shared" si="32"/>
        <v>43773</v>
      </c>
      <c r="BT8" s="22" t="str">
        <f t="shared" si="33"/>
        <v>月</v>
      </c>
      <c r="BU8" s="23"/>
      <c r="BV8" s="24"/>
      <c r="BW8" s="25"/>
      <c r="BX8" s="26" t="str">
        <f t="shared" si="10"/>
        <v/>
      </c>
      <c r="BY8" s="27" t="str">
        <f>IF(BU8="","",IF(BT8="日","",IF(BT8="土","",IF(BX8=引用!$B$3,"",IF(BX8&gt;=引用!$B$2,引用!$B$2,BX8)))))</f>
        <v/>
      </c>
      <c r="BZ8" s="21">
        <f t="shared" si="34"/>
        <v>43803</v>
      </c>
      <c r="CA8" s="22" t="str">
        <f t="shared" si="35"/>
        <v>水</v>
      </c>
      <c r="CB8" s="23"/>
      <c r="CC8" s="24"/>
      <c r="CD8" s="25"/>
      <c r="CE8" s="26" t="str">
        <f t="shared" si="11"/>
        <v/>
      </c>
      <c r="CF8" s="27" t="str">
        <f>IF(CB8="","",IF(CA8="日","",IF(CA8="土","",IF(CE8=引用!$B$3,"",IF(CE8&gt;=引用!$B$2,引用!$B$2,CE8)))))</f>
        <v/>
      </c>
    </row>
    <row r="9" spans="1:84" ht="15" customHeight="1">
      <c r="A9" s="21">
        <f t="shared" si="12"/>
        <v>43470</v>
      </c>
      <c r="B9" s="22" t="str">
        <f t="shared" si="13"/>
        <v>土</v>
      </c>
      <c r="C9" s="23"/>
      <c r="D9" s="24"/>
      <c r="E9" s="25"/>
      <c r="F9" s="26" t="str">
        <f t="shared" si="0"/>
        <v/>
      </c>
      <c r="G9" s="27" t="str">
        <f>IF(C9="","",IF(B9="日","",IF(B9="土","",IF(F9=引用!$B$3,"",IF(F9&gt;=引用!$B$2,引用!$B$2,F9)))))</f>
        <v/>
      </c>
      <c r="H9" s="21">
        <f t="shared" si="14"/>
        <v>43501</v>
      </c>
      <c r="I9" s="22" t="str">
        <f t="shared" si="15"/>
        <v>火</v>
      </c>
      <c r="J9" s="23"/>
      <c r="K9" s="24"/>
      <c r="L9" s="25"/>
      <c r="M9" s="26" t="str">
        <f t="shared" si="1"/>
        <v/>
      </c>
      <c r="N9" s="27" t="str">
        <f>IF(J9="","",IF(I9="日","",IF(I9="土","",IF(M9=引用!$B$3,"",IF(M9&gt;=引用!$B$2,引用!$B$2,M9)))))</f>
        <v/>
      </c>
      <c r="O9" s="21">
        <f t="shared" si="16"/>
        <v>43529</v>
      </c>
      <c r="P9" s="22" t="str">
        <f t="shared" si="17"/>
        <v>火</v>
      </c>
      <c r="Q9" s="23"/>
      <c r="R9" s="24"/>
      <c r="S9" s="25"/>
      <c r="T9" s="26" t="str">
        <f t="shared" si="2"/>
        <v/>
      </c>
      <c r="U9" s="27" t="str">
        <f>IF(Q9="","",IF(P9="日","",IF(P9="土","",IF(T9=引用!$B$3,"",IF(T9&gt;=引用!$B$2,引用!$B$2,T9)))))</f>
        <v/>
      </c>
      <c r="V9" s="21">
        <f t="shared" si="18"/>
        <v>43560</v>
      </c>
      <c r="W9" s="22" t="str">
        <f t="shared" si="19"/>
        <v>金</v>
      </c>
      <c r="X9" s="23"/>
      <c r="Y9" s="24"/>
      <c r="Z9" s="25"/>
      <c r="AA9" s="26" t="str">
        <f t="shared" si="3"/>
        <v/>
      </c>
      <c r="AB9" s="27" t="str">
        <f>IF(X9="","",IF(W9="日","",IF(W9="土","",IF(AA9=引用!$B$3,"",IF(AA9&gt;=引用!$B$2,引用!$B$2,AA9)))))</f>
        <v/>
      </c>
      <c r="AC9" s="21">
        <f t="shared" si="20"/>
        <v>43590</v>
      </c>
      <c r="AD9" s="22" t="str">
        <f t="shared" si="21"/>
        <v>日</v>
      </c>
      <c r="AE9" s="23"/>
      <c r="AF9" s="24"/>
      <c r="AG9" s="25"/>
      <c r="AH9" s="26" t="str">
        <f t="shared" si="4"/>
        <v/>
      </c>
      <c r="AI9" s="27" t="str">
        <f>IF(AE9="","",IF(AD9="日","",IF(AD9="土","",IF(AH9=引用!$B$3,"",IF(AH9&gt;=引用!$B$2,引用!$B$2,AH9)))))</f>
        <v/>
      </c>
      <c r="AJ9" s="21">
        <f t="shared" si="22"/>
        <v>43621</v>
      </c>
      <c r="AK9" s="22" t="str">
        <f t="shared" si="23"/>
        <v>水</v>
      </c>
      <c r="AL9" s="23"/>
      <c r="AM9" s="24"/>
      <c r="AN9" s="25"/>
      <c r="AO9" s="26" t="str">
        <f t="shared" si="5"/>
        <v/>
      </c>
      <c r="AP9" s="27" t="str">
        <f>IF(AL9="","",IF(AK9="日","",IF(AK9="土","",IF(AO9=引用!$B$3,"",IF(AO9&gt;=引用!$B$2,引用!$B$2,AO9)))))</f>
        <v/>
      </c>
      <c r="AQ9" s="21">
        <f t="shared" si="24"/>
        <v>43651</v>
      </c>
      <c r="AR9" s="22" t="str">
        <f t="shared" si="25"/>
        <v>金</v>
      </c>
      <c r="AS9" s="23"/>
      <c r="AT9" s="24"/>
      <c r="AU9" s="25"/>
      <c r="AV9" s="26" t="str">
        <f t="shared" si="6"/>
        <v/>
      </c>
      <c r="AW9" s="27" t="str">
        <f>IF(AS9="","",IF(AR9="日","",IF(AR9="土","",IF(AV9=引用!$B$3,"",IF(AV9&gt;=引用!$B$2,引用!$B$2,AV9)))))</f>
        <v/>
      </c>
      <c r="AX9" s="21">
        <f t="shared" si="26"/>
        <v>43682</v>
      </c>
      <c r="AY9" s="22" t="str">
        <f t="shared" si="27"/>
        <v>月</v>
      </c>
      <c r="AZ9" s="23"/>
      <c r="BA9" s="24"/>
      <c r="BB9" s="25"/>
      <c r="BC9" s="26" t="str">
        <f t="shared" si="7"/>
        <v/>
      </c>
      <c r="BD9" s="27" t="str">
        <f>IF(AZ9="","",IF(AY9="日","",IF(AY9="土","",IF(BC9=引用!$B$3,"",IF(BC9&gt;=引用!$B$2,引用!$B$2,BC9)))))</f>
        <v/>
      </c>
      <c r="BE9" s="21">
        <f t="shared" si="28"/>
        <v>43713</v>
      </c>
      <c r="BF9" s="22" t="str">
        <f t="shared" si="29"/>
        <v>木</v>
      </c>
      <c r="BG9" s="23"/>
      <c r="BH9" s="24"/>
      <c r="BI9" s="25"/>
      <c r="BJ9" s="26" t="str">
        <f t="shared" si="8"/>
        <v/>
      </c>
      <c r="BK9" s="27" t="str">
        <f>IF(BG9="","",IF(BF9="日","",IF(BF9="土","",IF(BJ9=引用!$B$3,"",IF(BJ9&gt;=引用!$B$2,引用!$B$2,BJ9)))))</f>
        <v/>
      </c>
      <c r="BL9" s="21">
        <f t="shared" si="30"/>
        <v>43743</v>
      </c>
      <c r="BM9" s="22" t="str">
        <f t="shared" si="31"/>
        <v>土</v>
      </c>
      <c r="BN9" s="23"/>
      <c r="BO9" s="24"/>
      <c r="BP9" s="25"/>
      <c r="BQ9" s="26" t="str">
        <f t="shared" si="9"/>
        <v/>
      </c>
      <c r="BR9" s="27" t="str">
        <f>IF(BN9="","",IF(BM9="日","",IF(BM9="土","",IF(BQ9=引用!$B$3,"",IF(BQ9&gt;=引用!$B$2,引用!$B$2,BQ9)))))</f>
        <v/>
      </c>
      <c r="BS9" s="21">
        <f t="shared" si="32"/>
        <v>43774</v>
      </c>
      <c r="BT9" s="22" t="str">
        <f t="shared" si="33"/>
        <v>火</v>
      </c>
      <c r="BU9" s="23"/>
      <c r="BV9" s="24"/>
      <c r="BW9" s="25"/>
      <c r="BX9" s="26" t="str">
        <f t="shared" si="10"/>
        <v/>
      </c>
      <c r="BY9" s="27" t="str">
        <f>IF(BU9="","",IF(BT9="日","",IF(BT9="土","",IF(BX9=引用!$B$3,"",IF(BX9&gt;=引用!$B$2,引用!$B$2,BX9)))))</f>
        <v/>
      </c>
      <c r="BZ9" s="21">
        <f t="shared" si="34"/>
        <v>43804</v>
      </c>
      <c r="CA9" s="22" t="str">
        <f t="shared" si="35"/>
        <v>木</v>
      </c>
      <c r="CB9" s="23"/>
      <c r="CC9" s="24"/>
      <c r="CD9" s="25"/>
      <c r="CE9" s="26" t="str">
        <f t="shared" si="11"/>
        <v/>
      </c>
      <c r="CF9" s="27" t="str">
        <f>IF(CB9="","",IF(CA9="日","",IF(CA9="土","",IF(CE9=引用!$B$3,"",IF(CE9&gt;=引用!$B$2,引用!$B$2,CE9)))))</f>
        <v/>
      </c>
    </row>
    <row r="10" spans="1:84" ht="15" customHeight="1">
      <c r="A10" s="21">
        <f t="shared" si="12"/>
        <v>43471</v>
      </c>
      <c r="B10" s="22" t="str">
        <f t="shared" si="13"/>
        <v>日</v>
      </c>
      <c r="C10" s="23"/>
      <c r="D10" s="24"/>
      <c r="E10" s="25"/>
      <c r="F10" s="26" t="str">
        <f t="shared" si="0"/>
        <v/>
      </c>
      <c r="G10" s="27" t="str">
        <f>IF(C10="","",IF(B10="日","",IF(B10="土","",IF(F10=引用!$B$3,"",IF(F10&gt;=引用!$B$2,引用!$B$2,F10)))))</f>
        <v/>
      </c>
      <c r="H10" s="21">
        <f t="shared" si="14"/>
        <v>43502</v>
      </c>
      <c r="I10" s="22" t="str">
        <f t="shared" si="15"/>
        <v>水</v>
      </c>
      <c r="J10" s="23"/>
      <c r="K10" s="24"/>
      <c r="L10" s="25"/>
      <c r="M10" s="26" t="str">
        <f t="shared" si="1"/>
        <v/>
      </c>
      <c r="N10" s="27" t="str">
        <f>IF(J10="","",IF(I10="日","",IF(I10="土","",IF(M10=引用!$B$3,"",IF(M10&gt;=引用!$B$2,引用!$B$2,M10)))))</f>
        <v/>
      </c>
      <c r="O10" s="21">
        <f t="shared" si="16"/>
        <v>43530</v>
      </c>
      <c r="P10" s="22" t="str">
        <f t="shared" si="17"/>
        <v>水</v>
      </c>
      <c r="Q10" s="23"/>
      <c r="R10" s="24"/>
      <c r="S10" s="25"/>
      <c r="T10" s="26" t="str">
        <f t="shared" si="2"/>
        <v/>
      </c>
      <c r="U10" s="27" t="str">
        <f>IF(Q10="","",IF(P10="日","",IF(P10="土","",IF(T10=引用!$B$3,"",IF(T10&gt;=引用!$B$2,引用!$B$2,T10)))))</f>
        <v/>
      </c>
      <c r="V10" s="21">
        <f t="shared" si="18"/>
        <v>43561</v>
      </c>
      <c r="W10" s="22" t="str">
        <f t="shared" si="19"/>
        <v>土</v>
      </c>
      <c r="X10" s="23"/>
      <c r="Y10" s="24"/>
      <c r="Z10" s="25"/>
      <c r="AA10" s="26" t="str">
        <f t="shared" si="3"/>
        <v/>
      </c>
      <c r="AB10" s="27" t="str">
        <f>IF(X10="","",IF(W10="日","",IF(W10="土","",IF(AA10=引用!$B$3,"",IF(AA10&gt;=引用!$B$2,引用!$B$2,AA10)))))</f>
        <v/>
      </c>
      <c r="AC10" s="21">
        <f t="shared" si="20"/>
        <v>43591</v>
      </c>
      <c r="AD10" s="22" t="str">
        <f t="shared" si="21"/>
        <v>月</v>
      </c>
      <c r="AE10" s="23"/>
      <c r="AF10" s="24"/>
      <c r="AG10" s="25"/>
      <c r="AH10" s="26" t="str">
        <f t="shared" si="4"/>
        <v/>
      </c>
      <c r="AI10" s="27" t="str">
        <f>IF(AE10="","",IF(AD10="日","",IF(AD10="土","",IF(AH10=引用!$B$3,"",IF(AH10&gt;=引用!$B$2,引用!$B$2,AH10)))))</f>
        <v/>
      </c>
      <c r="AJ10" s="21">
        <f t="shared" si="22"/>
        <v>43622</v>
      </c>
      <c r="AK10" s="22" t="str">
        <f t="shared" si="23"/>
        <v>木</v>
      </c>
      <c r="AL10" s="23"/>
      <c r="AM10" s="24"/>
      <c r="AN10" s="25"/>
      <c r="AO10" s="26" t="str">
        <f t="shared" si="5"/>
        <v/>
      </c>
      <c r="AP10" s="27" t="str">
        <f>IF(AL10="","",IF(AK10="日","",IF(AK10="土","",IF(AO10=引用!$B$3,"",IF(AO10&gt;=引用!$B$2,引用!$B$2,AO10)))))</f>
        <v/>
      </c>
      <c r="AQ10" s="21">
        <f t="shared" si="24"/>
        <v>43652</v>
      </c>
      <c r="AR10" s="22" t="str">
        <f t="shared" si="25"/>
        <v>土</v>
      </c>
      <c r="AS10" s="23"/>
      <c r="AT10" s="24"/>
      <c r="AU10" s="25"/>
      <c r="AV10" s="26" t="str">
        <f t="shared" si="6"/>
        <v/>
      </c>
      <c r="AW10" s="27" t="str">
        <f>IF(AS10="","",IF(AR10="日","",IF(AR10="土","",IF(AV10=引用!$B$3,"",IF(AV10&gt;=引用!$B$2,引用!$B$2,AV10)))))</f>
        <v/>
      </c>
      <c r="AX10" s="21">
        <f t="shared" si="26"/>
        <v>43683</v>
      </c>
      <c r="AY10" s="22" t="str">
        <f t="shared" si="27"/>
        <v>火</v>
      </c>
      <c r="AZ10" s="23"/>
      <c r="BA10" s="24"/>
      <c r="BB10" s="25"/>
      <c r="BC10" s="26" t="str">
        <f t="shared" si="7"/>
        <v/>
      </c>
      <c r="BD10" s="27" t="str">
        <f>IF(AZ10="","",IF(AY10="日","",IF(AY10="土","",IF(BC10=引用!$B$3,"",IF(BC10&gt;=引用!$B$2,引用!$B$2,BC10)))))</f>
        <v/>
      </c>
      <c r="BE10" s="21">
        <f t="shared" si="28"/>
        <v>43714</v>
      </c>
      <c r="BF10" s="22" t="str">
        <f t="shared" si="29"/>
        <v>金</v>
      </c>
      <c r="BG10" s="23"/>
      <c r="BH10" s="24"/>
      <c r="BI10" s="25"/>
      <c r="BJ10" s="26" t="str">
        <f t="shared" si="8"/>
        <v/>
      </c>
      <c r="BK10" s="27" t="str">
        <f>IF(BG10="","",IF(BF10="日","",IF(BF10="土","",IF(BJ10=引用!$B$3,"",IF(BJ10&gt;=引用!$B$2,引用!$B$2,BJ10)))))</f>
        <v/>
      </c>
      <c r="BL10" s="21">
        <f t="shared" si="30"/>
        <v>43744</v>
      </c>
      <c r="BM10" s="22" t="str">
        <f t="shared" si="31"/>
        <v>日</v>
      </c>
      <c r="BN10" s="23"/>
      <c r="BO10" s="24"/>
      <c r="BP10" s="25"/>
      <c r="BQ10" s="26" t="str">
        <f t="shared" si="9"/>
        <v/>
      </c>
      <c r="BR10" s="27" t="str">
        <f>IF(BN10="","",IF(BM10="日","",IF(BM10="土","",IF(BQ10=引用!$B$3,"",IF(BQ10&gt;=引用!$B$2,引用!$B$2,BQ10)))))</f>
        <v/>
      </c>
      <c r="BS10" s="21">
        <f t="shared" si="32"/>
        <v>43775</v>
      </c>
      <c r="BT10" s="22" t="str">
        <f t="shared" si="33"/>
        <v>水</v>
      </c>
      <c r="BU10" s="23"/>
      <c r="BV10" s="24"/>
      <c r="BW10" s="25"/>
      <c r="BX10" s="26" t="str">
        <f t="shared" si="10"/>
        <v/>
      </c>
      <c r="BY10" s="27" t="str">
        <f>IF(BU10="","",IF(BT10="日","",IF(BT10="土","",IF(BX10=引用!$B$3,"",IF(BX10&gt;=引用!$B$2,引用!$B$2,BX10)))))</f>
        <v/>
      </c>
      <c r="BZ10" s="21">
        <f t="shared" si="34"/>
        <v>43805</v>
      </c>
      <c r="CA10" s="22" t="str">
        <f t="shared" si="35"/>
        <v>金</v>
      </c>
      <c r="CB10" s="23"/>
      <c r="CC10" s="24"/>
      <c r="CD10" s="25"/>
      <c r="CE10" s="26" t="str">
        <f t="shared" si="11"/>
        <v/>
      </c>
      <c r="CF10" s="27" t="str">
        <f>IF(CB10="","",IF(CA10="日","",IF(CA10="土","",IF(CE10=引用!$B$3,"",IF(CE10&gt;=引用!$B$2,引用!$B$2,CE10)))))</f>
        <v/>
      </c>
    </row>
    <row r="11" spans="1:84" ht="15" customHeight="1">
      <c r="A11" s="21">
        <f t="shared" si="12"/>
        <v>43472</v>
      </c>
      <c r="B11" s="22" t="str">
        <f t="shared" si="13"/>
        <v>月</v>
      </c>
      <c r="C11" s="23"/>
      <c r="D11" s="24"/>
      <c r="E11" s="25"/>
      <c r="F11" s="26" t="str">
        <f t="shared" si="0"/>
        <v/>
      </c>
      <c r="G11" s="27" t="str">
        <f>IF(C11="","",IF(B11="日","",IF(B11="土","",IF(F11=引用!$B$3,"",IF(F11&gt;=引用!$B$2,引用!$B$2,F11)))))</f>
        <v/>
      </c>
      <c r="H11" s="21">
        <f t="shared" si="14"/>
        <v>43503</v>
      </c>
      <c r="I11" s="22" t="str">
        <f t="shared" si="15"/>
        <v>木</v>
      </c>
      <c r="J11" s="23"/>
      <c r="K11" s="24"/>
      <c r="L11" s="25"/>
      <c r="M11" s="26" t="str">
        <f t="shared" si="1"/>
        <v/>
      </c>
      <c r="N11" s="27" t="str">
        <f>IF(J11="","",IF(I11="日","",IF(I11="土","",IF(M11=引用!$B$3,"",IF(M11&gt;=引用!$B$2,引用!$B$2,M11)))))</f>
        <v/>
      </c>
      <c r="O11" s="21">
        <f t="shared" si="16"/>
        <v>43531</v>
      </c>
      <c r="P11" s="22" t="str">
        <f t="shared" si="17"/>
        <v>木</v>
      </c>
      <c r="Q11" s="23"/>
      <c r="R11" s="24"/>
      <c r="S11" s="25"/>
      <c r="T11" s="26" t="str">
        <f t="shared" si="2"/>
        <v/>
      </c>
      <c r="U11" s="27" t="str">
        <f>IF(Q11="","",IF(P11="日","",IF(P11="土","",IF(T11=引用!$B$3,"",IF(T11&gt;=引用!$B$2,引用!$B$2,T11)))))</f>
        <v/>
      </c>
      <c r="V11" s="21">
        <f t="shared" si="18"/>
        <v>43562</v>
      </c>
      <c r="W11" s="22" t="str">
        <f t="shared" si="19"/>
        <v>日</v>
      </c>
      <c r="X11" s="23"/>
      <c r="Y11" s="24"/>
      <c r="Z11" s="25"/>
      <c r="AA11" s="26" t="str">
        <f t="shared" si="3"/>
        <v/>
      </c>
      <c r="AB11" s="27" t="str">
        <f>IF(X11="","",IF(W11="日","",IF(W11="土","",IF(AA11=引用!$B$3,"",IF(AA11&gt;=引用!$B$2,引用!$B$2,AA11)))))</f>
        <v/>
      </c>
      <c r="AC11" s="21">
        <f t="shared" si="20"/>
        <v>43592</v>
      </c>
      <c r="AD11" s="22" t="str">
        <f t="shared" si="21"/>
        <v>火</v>
      </c>
      <c r="AE11" s="23"/>
      <c r="AF11" s="24"/>
      <c r="AG11" s="25"/>
      <c r="AH11" s="26" t="str">
        <f t="shared" si="4"/>
        <v/>
      </c>
      <c r="AI11" s="27" t="str">
        <f>IF(AE11="","",IF(AD11="日","",IF(AD11="土","",IF(AH11=引用!$B$3,"",IF(AH11&gt;=引用!$B$2,引用!$B$2,AH11)))))</f>
        <v/>
      </c>
      <c r="AJ11" s="21">
        <f t="shared" si="22"/>
        <v>43623</v>
      </c>
      <c r="AK11" s="22" t="str">
        <f t="shared" si="23"/>
        <v>金</v>
      </c>
      <c r="AL11" s="23"/>
      <c r="AM11" s="24"/>
      <c r="AN11" s="25"/>
      <c r="AO11" s="26" t="str">
        <f t="shared" si="5"/>
        <v/>
      </c>
      <c r="AP11" s="27" t="str">
        <f>IF(AL11="","",IF(AK11="日","",IF(AK11="土","",IF(AO11=引用!$B$3,"",IF(AO11&gt;=引用!$B$2,引用!$B$2,AO11)))))</f>
        <v/>
      </c>
      <c r="AQ11" s="21">
        <f t="shared" si="24"/>
        <v>43653</v>
      </c>
      <c r="AR11" s="22" t="str">
        <f t="shared" si="25"/>
        <v>日</v>
      </c>
      <c r="AS11" s="23"/>
      <c r="AT11" s="24"/>
      <c r="AU11" s="25"/>
      <c r="AV11" s="26" t="str">
        <f t="shared" si="6"/>
        <v/>
      </c>
      <c r="AW11" s="27" t="str">
        <f>IF(AS11="","",IF(AR11="日","",IF(AR11="土","",IF(AV11=引用!$B$3,"",IF(AV11&gt;=引用!$B$2,引用!$B$2,AV11)))))</f>
        <v/>
      </c>
      <c r="AX11" s="21">
        <f t="shared" si="26"/>
        <v>43684</v>
      </c>
      <c r="AY11" s="22" t="str">
        <f t="shared" si="27"/>
        <v>水</v>
      </c>
      <c r="AZ11" s="23"/>
      <c r="BA11" s="24"/>
      <c r="BB11" s="25"/>
      <c r="BC11" s="26" t="str">
        <f t="shared" si="7"/>
        <v/>
      </c>
      <c r="BD11" s="27" t="str">
        <f>IF(AZ11="","",IF(AY11="日","",IF(AY11="土","",IF(BC11=引用!$B$3,"",IF(BC11&gt;=引用!$B$2,引用!$B$2,BC11)))))</f>
        <v/>
      </c>
      <c r="BE11" s="21">
        <f t="shared" si="28"/>
        <v>43715</v>
      </c>
      <c r="BF11" s="22" t="str">
        <f t="shared" si="29"/>
        <v>土</v>
      </c>
      <c r="BG11" s="23"/>
      <c r="BH11" s="24"/>
      <c r="BI11" s="25"/>
      <c r="BJ11" s="26" t="str">
        <f t="shared" si="8"/>
        <v/>
      </c>
      <c r="BK11" s="27" t="str">
        <f>IF(BG11="","",IF(BF11="日","",IF(BF11="土","",IF(BJ11=引用!$B$3,"",IF(BJ11&gt;=引用!$B$2,引用!$B$2,BJ11)))))</f>
        <v/>
      </c>
      <c r="BL11" s="21">
        <f t="shared" si="30"/>
        <v>43745</v>
      </c>
      <c r="BM11" s="22" t="str">
        <f t="shared" si="31"/>
        <v>月</v>
      </c>
      <c r="BN11" s="23"/>
      <c r="BO11" s="24"/>
      <c r="BP11" s="25"/>
      <c r="BQ11" s="26" t="str">
        <f t="shared" si="9"/>
        <v/>
      </c>
      <c r="BR11" s="27" t="str">
        <f>IF(BN11="","",IF(BM11="日","",IF(BM11="土","",IF(BQ11=引用!$B$3,"",IF(BQ11&gt;=引用!$B$2,引用!$B$2,BQ11)))))</f>
        <v/>
      </c>
      <c r="BS11" s="21">
        <f t="shared" si="32"/>
        <v>43776</v>
      </c>
      <c r="BT11" s="22" t="str">
        <f t="shared" si="33"/>
        <v>木</v>
      </c>
      <c r="BU11" s="23"/>
      <c r="BV11" s="24"/>
      <c r="BW11" s="25"/>
      <c r="BX11" s="26" t="str">
        <f t="shared" si="10"/>
        <v/>
      </c>
      <c r="BY11" s="27" t="str">
        <f>IF(BU11="","",IF(BT11="日","",IF(BT11="土","",IF(BX11=引用!$B$3,"",IF(BX11&gt;=引用!$B$2,引用!$B$2,BX11)))))</f>
        <v/>
      </c>
      <c r="BZ11" s="21">
        <f t="shared" si="34"/>
        <v>43806</v>
      </c>
      <c r="CA11" s="22" t="str">
        <f t="shared" si="35"/>
        <v>土</v>
      </c>
      <c r="CB11" s="23"/>
      <c r="CC11" s="24"/>
      <c r="CD11" s="25"/>
      <c r="CE11" s="26" t="str">
        <f t="shared" si="11"/>
        <v/>
      </c>
      <c r="CF11" s="27" t="str">
        <f>IF(CB11="","",IF(CA11="日","",IF(CA11="土","",IF(CE11=引用!$B$3,"",IF(CE11&gt;=引用!$B$2,引用!$B$2,CE11)))))</f>
        <v/>
      </c>
    </row>
    <row r="12" spans="1:84" ht="15" customHeight="1">
      <c r="A12" s="21">
        <f t="shared" si="12"/>
        <v>43473</v>
      </c>
      <c r="B12" s="22" t="str">
        <f t="shared" si="13"/>
        <v>火</v>
      </c>
      <c r="C12" s="23">
        <v>0.375</v>
      </c>
      <c r="D12" s="24">
        <v>0.75</v>
      </c>
      <c r="E12" s="25">
        <v>4.1666666666666664E-2</v>
      </c>
      <c r="F12" s="26">
        <f t="shared" si="0"/>
        <v>0.33333333333333331</v>
      </c>
      <c r="G12" s="27">
        <f>IF(C12="","",IF(B12="日","",IF(B12="土","",IF(F12=引用!$B$3,"",IF(F12&gt;=引用!$B$2,引用!$B$2,F12)))))</f>
        <v>0.29166666666666669</v>
      </c>
      <c r="H12" s="21">
        <f t="shared" si="14"/>
        <v>43504</v>
      </c>
      <c r="I12" s="22" t="str">
        <f t="shared" si="15"/>
        <v>金</v>
      </c>
      <c r="J12" s="23"/>
      <c r="K12" s="24"/>
      <c r="L12" s="25"/>
      <c r="M12" s="26" t="str">
        <f t="shared" si="1"/>
        <v/>
      </c>
      <c r="N12" s="27" t="str">
        <f>IF(J12="","",IF(I12="日","",IF(I12="土","",IF(M12=引用!$B$3,"",IF(M12&gt;=引用!$B$2,引用!$B$2,M12)))))</f>
        <v/>
      </c>
      <c r="O12" s="21">
        <f t="shared" si="16"/>
        <v>43532</v>
      </c>
      <c r="P12" s="22" t="str">
        <f t="shared" si="17"/>
        <v>金</v>
      </c>
      <c r="Q12" s="23"/>
      <c r="R12" s="24"/>
      <c r="S12" s="25"/>
      <c r="T12" s="26" t="str">
        <f t="shared" si="2"/>
        <v/>
      </c>
      <c r="U12" s="27" t="str">
        <f>IF(Q12="","",IF(P12="日","",IF(P12="土","",IF(T12=引用!$B$3,"",IF(T12&gt;=引用!$B$2,引用!$B$2,T12)))))</f>
        <v/>
      </c>
      <c r="V12" s="21">
        <f t="shared" si="18"/>
        <v>43563</v>
      </c>
      <c r="W12" s="22" t="str">
        <f t="shared" si="19"/>
        <v>月</v>
      </c>
      <c r="X12" s="23"/>
      <c r="Y12" s="24"/>
      <c r="Z12" s="25"/>
      <c r="AA12" s="26" t="str">
        <f t="shared" si="3"/>
        <v/>
      </c>
      <c r="AB12" s="27" t="str">
        <f>IF(X12="","",IF(W12="日","",IF(W12="土","",IF(AA12=引用!$B$3,"",IF(AA12&gt;=引用!$B$2,引用!$B$2,AA12)))))</f>
        <v/>
      </c>
      <c r="AC12" s="21">
        <f t="shared" si="20"/>
        <v>43593</v>
      </c>
      <c r="AD12" s="22" t="str">
        <f t="shared" si="21"/>
        <v>水</v>
      </c>
      <c r="AE12" s="23"/>
      <c r="AF12" s="24"/>
      <c r="AG12" s="25"/>
      <c r="AH12" s="26" t="str">
        <f t="shared" si="4"/>
        <v/>
      </c>
      <c r="AI12" s="27" t="str">
        <f>IF(AE12="","",IF(AD12="日","",IF(AD12="土","",IF(AH12=引用!$B$3,"",IF(AH12&gt;=引用!$B$2,引用!$B$2,AH12)))))</f>
        <v/>
      </c>
      <c r="AJ12" s="21">
        <f t="shared" si="22"/>
        <v>43624</v>
      </c>
      <c r="AK12" s="22" t="str">
        <f t="shared" si="23"/>
        <v>土</v>
      </c>
      <c r="AL12" s="23"/>
      <c r="AM12" s="24"/>
      <c r="AN12" s="25"/>
      <c r="AO12" s="26" t="str">
        <f t="shared" si="5"/>
        <v/>
      </c>
      <c r="AP12" s="27" t="str">
        <f>IF(AL12="","",IF(AK12="日","",IF(AK12="土","",IF(AO12=引用!$B$3,"",IF(AO12&gt;=引用!$B$2,引用!$B$2,AO12)))))</f>
        <v/>
      </c>
      <c r="AQ12" s="21">
        <f t="shared" si="24"/>
        <v>43654</v>
      </c>
      <c r="AR12" s="22" t="str">
        <f t="shared" si="25"/>
        <v>月</v>
      </c>
      <c r="AS12" s="23"/>
      <c r="AT12" s="24"/>
      <c r="AU12" s="25"/>
      <c r="AV12" s="26" t="str">
        <f t="shared" si="6"/>
        <v/>
      </c>
      <c r="AW12" s="27" t="str">
        <f>IF(AS12="","",IF(AR12="日","",IF(AR12="土","",IF(AV12=引用!$B$3,"",IF(AV12&gt;=引用!$B$2,引用!$B$2,AV12)))))</f>
        <v/>
      </c>
      <c r="AX12" s="21">
        <f t="shared" si="26"/>
        <v>43685</v>
      </c>
      <c r="AY12" s="22" t="str">
        <f t="shared" si="27"/>
        <v>木</v>
      </c>
      <c r="AZ12" s="23"/>
      <c r="BA12" s="24"/>
      <c r="BB12" s="25"/>
      <c r="BC12" s="26" t="str">
        <f t="shared" si="7"/>
        <v/>
      </c>
      <c r="BD12" s="27" t="str">
        <f>IF(AZ12="","",IF(AY12="日","",IF(AY12="土","",IF(BC12=引用!$B$3,"",IF(BC12&gt;=引用!$B$2,引用!$B$2,BC12)))))</f>
        <v/>
      </c>
      <c r="BE12" s="21">
        <f t="shared" si="28"/>
        <v>43716</v>
      </c>
      <c r="BF12" s="22" t="str">
        <f t="shared" si="29"/>
        <v>日</v>
      </c>
      <c r="BG12" s="23"/>
      <c r="BH12" s="24"/>
      <c r="BI12" s="25"/>
      <c r="BJ12" s="26" t="str">
        <f t="shared" si="8"/>
        <v/>
      </c>
      <c r="BK12" s="27" t="str">
        <f>IF(BG12="","",IF(BF12="日","",IF(BF12="土","",IF(BJ12=引用!$B$3,"",IF(BJ12&gt;=引用!$B$2,引用!$B$2,BJ12)))))</f>
        <v/>
      </c>
      <c r="BL12" s="21">
        <f t="shared" si="30"/>
        <v>43746</v>
      </c>
      <c r="BM12" s="22" t="str">
        <f t="shared" si="31"/>
        <v>火</v>
      </c>
      <c r="BN12" s="23"/>
      <c r="BO12" s="24"/>
      <c r="BP12" s="25"/>
      <c r="BQ12" s="26" t="str">
        <f t="shared" si="9"/>
        <v/>
      </c>
      <c r="BR12" s="27" t="str">
        <f>IF(BN12="","",IF(BM12="日","",IF(BM12="土","",IF(BQ12=引用!$B$3,"",IF(BQ12&gt;=引用!$B$2,引用!$B$2,BQ12)))))</f>
        <v/>
      </c>
      <c r="BS12" s="21">
        <f t="shared" si="32"/>
        <v>43777</v>
      </c>
      <c r="BT12" s="22" t="str">
        <f t="shared" si="33"/>
        <v>金</v>
      </c>
      <c r="BU12" s="23"/>
      <c r="BV12" s="24"/>
      <c r="BW12" s="25"/>
      <c r="BX12" s="26" t="str">
        <f t="shared" si="10"/>
        <v/>
      </c>
      <c r="BY12" s="27" t="str">
        <f>IF(BU12="","",IF(BT12="日","",IF(BT12="土","",IF(BX12=引用!$B$3,"",IF(BX12&gt;=引用!$B$2,引用!$B$2,BX12)))))</f>
        <v/>
      </c>
      <c r="BZ12" s="21">
        <f t="shared" si="34"/>
        <v>43807</v>
      </c>
      <c r="CA12" s="22" t="str">
        <f t="shared" si="35"/>
        <v>日</v>
      </c>
      <c r="CB12" s="23"/>
      <c r="CC12" s="24"/>
      <c r="CD12" s="25"/>
      <c r="CE12" s="26" t="str">
        <f t="shared" si="11"/>
        <v/>
      </c>
      <c r="CF12" s="27" t="str">
        <f>IF(CB12="","",IF(CA12="日","",IF(CA12="土","",IF(CE12=引用!$B$3,"",IF(CE12&gt;=引用!$B$2,引用!$B$2,CE12)))))</f>
        <v/>
      </c>
    </row>
    <row r="13" spans="1:84" ht="15" customHeight="1">
      <c r="A13" s="21">
        <f t="shared" si="12"/>
        <v>43474</v>
      </c>
      <c r="B13" s="22" t="str">
        <f t="shared" si="13"/>
        <v>水</v>
      </c>
      <c r="C13" s="23">
        <v>0.375</v>
      </c>
      <c r="D13" s="24">
        <v>0.6875</v>
      </c>
      <c r="E13" s="25">
        <v>4.1666666666666664E-2</v>
      </c>
      <c r="F13" s="26">
        <f t="shared" si="0"/>
        <v>0.27083333333333331</v>
      </c>
      <c r="G13" s="27">
        <f>IF(C13="","",IF(B13="日","",IF(B13="土","",IF(F13=引用!$B$3,"",IF(F13&gt;=引用!$B$2,引用!$B$2,F13)))))</f>
        <v>0.27083333333333331</v>
      </c>
      <c r="H13" s="21">
        <f t="shared" si="14"/>
        <v>43505</v>
      </c>
      <c r="I13" s="22" t="str">
        <f t="shared" si="15"/>
        <v>土</v>
      </c>
      <c r="J13" s="23"/>
      <c r="K13" s="24"/>
      <c r="L13" s="25"/>
      <c r="M13" s="26" t="str">
        <f t="shared" si="1"/>
        <v/>
      </c>
      <c r="N13" s="27" t="str">
        <f>IF(J13="","",IF(I13="日","",IF(I13="土","",IF(M13=引用!$B$3,"",IF(M13&gt;=引用!$B$2,引用!$B$2,M13)))))</f>
        <v/>
      </c>
      <c r="O13" s="21">
        <f t="shared" si="16"/>
        <v>43533</v>
      </c>
      <c r="P13" s="22" t="str">
        <f t="shared" si="17"/>
        <v>土</v>
      </c>
      <c r="Q13" s="23"/>
      <c r="R13" s="24"/>
      <c r="S13" s="25"/>
      <c r="T13" s="26" t="str">
        <f t="shared" si="2"/>
        <v/>
      </c>
      <c r="U13" s="27" t="str">
        <f>IF(Q13="","",IF(P13="日","",IF(P13="土","",IF(T13=引用!$B$3,"",IF(T13&gt;=引用!$B$2,引用!$B$2,T13)))))</f>
        <v/>
      </c>
      <c r="V13" s="21">
        <f t="shared" si="18"/>
        <v>43564</v>
      </c>
      <c r="W13" s="22" t="str">
        <f t="shared" si="19"/>
        <v>火</v>
      </c>
      <c r="X13" s="23"/>
      <c r="Y13" s="24"/>
      <c r="Z13" s="25"/>
      <c r="AA13" s="26" t="str">
        <f t="shared" si="3"/>
        <v/>
      </c>
      <c r="AB13" s="27" t="str">
        <f>IF(X13="","",IF(W13="日","",IF(W13="土","",IF(AA13=引用!$B$3,"",IF(AA13&gt;=引用!$B$2,引用!$B$2,AA13)))))</f>
        <v/>
      </c>
      <c r="AC13" s="21">
        <f t="shared" si="20"/>
        <v>43594</v>
      </c>
      <c r="AD13" s="22" t="str">
        <f t="shared" si="21"/>
        <v>木</v>
      </c>
      <c r="AE13" s="23"/>
      <c r="AF13" s="24"/>
      <c r="AG13" s="25"/>
      <c r="AH13" s="26" t="str">
        <f t="shared" si="4"/>
        <v/>
      </c>
      <c r="AI13" s="27" t="str">
        <f>IF(AE13="","",IF(AD13="日","",IF(AD13="土","",IF(AH13=引用!$B$3,"",IF(AH13&gt;=引用!$B$2,引用!$B$2,AH13)))))</f>
        <v/>
      </c>
      <c r="AJ13" s="21">
        <f t="shared" si="22"/>
        <v>43625</v>
      </c>
      <c r="AK13" s="22" t="str">
        <f t="shared" si="23"/>
        <v>日</v>
      </c>
      <c r="AL13" s="23"/>
      <c r="AM13" s="24"/>
      <c r="AN13" s="25"/>
      <c r="AO13" s="26" t="str">
        <f t="shared" si="5"/>
        <v/>
      </c>
      <c r="AP13" s="27" t="str">
        <f>IF(AL13="","",IF(AK13="日","",IF(AK13="土","",IF(AO13=引用!$B$3,"",IF(AO13&gt;=引用!$B$2,引用!$B$2,AO13)))))</f>
        <v/>
      </c>
      <c r="AQ13" s="21">
        <f t="shared" si="24"/>
        <v>43655</v>
      </c>
      <c r="AR13" s="22" t="str">
        <f t="shared" si="25"/>
        <v>火</v>
      </c>
      <c r="AS13" s="23"/>
      <c r="AT13" s="24"/>
      <c r="AU13" s="25"/>
      <c r="AV13" s="26" t="str">
        <f t="shared" si="6"/>
        <v/>
      </c>
      <c r="AW13" s="27" t="str">
        <f>IF(AS13="","",IF(AR13="日","",IF(AR13="土","",IF(AV13=引用!$B$3,"",IF(AV13&gt;=引用!$B$2,引用!$B$2,AV13)))))</f>
        <v/>
      </c>
      <c r="AX13" s="21">
        <f t="shared" si="26"/>
        <v>43686</v>
      </c>
      <c r="AY13" s="22" t="str">
        <f t="shared" si="27"/>
        <v>金</v>
      </c>
      <c r="AZ13" s="23"/>
      <c r="BA13" s="24"/>
      <c r="BB13" s="25"/>
      <c r="BC13" s="26" t="str">
        <f t="shared" si="7"/>
        <v/>
      </c>
      <c r="BD13" s="27" t="str">
        <f>IF(AZ13="","",IF(AY13="日","",IF(AY13="土","",IF(BC13=引用!$B$3,"",IF(BC13&gt;=引用!$B$2,引用!$B$2,BC13)))))</f>
        <v/>
      </c>
      <c r="BE13" s="21">
        <f t="shared" si="28"/>
        <v>43717</v>
      </c>
      <c r="BF13" s="22" t="str">
        <f t="shared" si="29"/>
        <v>月</v>
      </c>
      <c r="BG13" s="23"/>
      <c r="BH13" s="24"/>
      <c r="BI13" s="25"/>
      <c r="BJ13" s="26" t="str">
        <f t="shared" si="8"/>
        <v/>
      </c>
      <c r="BK13" s="27" t="str">
        <f>IF(BG13="","",IF(BF13="日","",IF(BF13="土","",IF(BJ13=引用!$B$3,"",IF(BJ13&gt;=引用!$B$2,引用!$B$2,BJ13)))))</f>
        <v/>
      </c>
      <c r="BL13" s="21">
        <f t="shared" si="30"/>
        <v>43747</v>
      </c>
      <c r="BM13" s="22" t="str">
        <f t="shared" si="31"/>
        <v>水</v>
      </c>
      <c r="BN13" s="23"/>
      <c r="BO13" s="24"/>
      <c r="BP13" s="25"/>
      <c r="BQ13" s="26" t="str">
        <f t="shared" si="9"/>
        <v/>
      </c>
      <c r="BR13" s="27" t="str">
        <f>IF(BN13="","",IF(BM13="日","",IF(BM13="土","",IF(BQ13=引用!$B$3,"",IF(BQ13&gt;=引用!$B$2,引用!$B$2,BQ13)))))</f>
        <v/>
      </c>
      <c r="BS13" s="21">
        <f t="shared" si="32"/>
        <v>43778</v>
      </c>
      <c r="BT13" s="22" t="str">
        <f t="shared" si="33"/>
        <v>土</v>
      </c>
      <c r="BU13" s="23"/>
      <c r="BV13" s="24"/>
      <c r="BW13" s="25"/>
      <c r="BX13" s="26" t="str">
        <f t="shared" si="10"/>
        <v/>
      </c>
      <c r="BY13" s="27" t="str">
        <f>IF(BU13="","",IF(BT13="日","",IF(BT13="土","",IF(BX13=引用!$B$3,"",IF(BX13&gt;=引用!$B$2,引用!$B$2,BX13)))))</f>
        <v/>
      </c>
      <c r="BZ13" s="21">
        <f t="shared" si="34"/>
        <v>43808</v>
      </c>
      <c r="CA13" s="22" t="str">
        <f t="shared" si="35"/>
        <v>月</v>
      </c>
      <c r="CB13" s="23"/>
      <c r="CC13" s="24"/>
      <c r="CD13" s="25"/>
      <c r="CE13" s="26" t="str">
        <f t="shared" si="11"/>
        <v/>
      </c>
      <c r="CF13" s="27" t="str">
        <f>IF(CB13="","",IF(CA13="日","",IF(CA13="土","",IF(CE13=引用!$B$3,"",IF(CE13&gt;=引用!$B$2,引用!$B$2,CE13)))))</f>
        <v/>
      </c>
    </row>
    <row r="14" spans="1:84" ht="15" customHeight="1">
      <c r="A14" s="21">
        <f t="shared" si="12"/>
        <v>43475</v>
      </c>
      <c r="B14" s="22" t="str">
        <f t="shared" si="13"/>
        <v>木</v>
      </c>
      <c r="C14" s="23">
        <v>0.375</v>
      </c>
      <c r="D14" s="24">
        <v>0.70833333333333337</v>
      </c>
      <c r="E14" s="25">
        <v>4.1666666666666664E-2</v>
      </c>
      <c r="F14" s="26">
        <f t="shared" si="0"/>
        <v>0.29166666666666669</v>
      </c>
      <c r="G14" s="27">
        <f>IF(C14="","",IF(B14="日","",IF(B14="土","",IF(F14=引用!$B$3,"",IF(F14&gt;=引用!$B$2,引用!$B$2,F14)))))</f>
        <v>0.29166666666666669</v>
      </c>
      <c r="H14" s="21">
        <f t="shared" si="14"/>
        <v>43506</v>
      </c>
      <c r="I14" s="22" t="str">
        <f t="shared" si="15"/>
        <v>日</v>
      </c>
      <c r="J14" s="23"/>
      <c r="K14" s="24"/>
      <c r="L14" s="25"/>
      <c r="M14" s="26" t="str">
        <f t="shared" si="1"/>
        <v/>
      </c>
      <c r="N14" s="27" t="str">
        <f>IF(J14="","",IF(I14="日","",IF(I14="土","",IF(M14=引用!$B$3,"",IF(M14&gt;=引用!$B$2,引用!$B$2,M14)))))</f>
        <v/>
      </c>
      <c r="O14" s="21">
        <f t="shared" si="16"/>
        <v>43534</v>
      </c>
      <c r="P14" s="22" t="str">
        <f t="shared" si="17"/>
        <v>日</v>
      </c>
      <c r="Q14" s="23"/>
      <c r="R14" s="24"/>
      <c r="S14" s="25"/>
      <c r="T14" s="26" t="str">
        <f t="shared" si="2"/>
        <v/>
      </c>
      <c r="U14" s="27" t="str">
        <f>IF(Q14="","",IF(P14="日","",IF(P14="土","",IF(T14=引用!$B$3,"",IF(T14&gt;=引用!$B$2,引用!$B$2,T14)))))</f>
        <v/>
      </c>
      <c r="V14" s="21">
        <f t="shared" si="18"/>
        <v>43565</v>
      </c>
      <c r="W14" s="22" t="str">
        <f t="shared" si="19"/>
        <v>水</v>
      </c>
      <c r="X14" s="23"/>
      <c r="Y14" s="24"/>
      <c r="Z14" s="25"/>
      <c r="AA14" s="26" t="str">
        <f t="shared" si="3"/>
        <v/>
      </c>
      <c r="AB14" s="27" t="str">
        <f>IF(X14="","",IF(W14="日","",IF(W14="土","",IF(AA14=引用!$B$3,"",IF(AA14&gt;=引用!$B$2,引用!$B$2,AA14)))))</f>
        <v/>
      </c>
      <c r="AC14" s="21">
        <f t="shared" si="20"/>
        <v>43595</v>
      </c>
      <c r="AD14" s="22" t="str">
        <f t="shared" si="21"/>
        <v>金</v>
      </c>
      <c r="AE14" s="23"/>
      <c r="AF14" s="24"/>
      <c r="AG14" s="25"/>
      <c r="AH14" s="26" t="str">
        <f t="shared" si="4"/>
        <v/>
      </c>
      <c r="AI14" s="27" t="str">
        <f>IF(AE14="","",IF(AD14="日","",IF(AD14="土","",IF(AH14=引用!$B$3,"",IF(AH14&gt;=引用!$B$2,引用!$B$2,AH14)))))</f>
        <v/>
      </c>
      <c r="AJ14" s="21">
        <f t="shared" si="22"/>
        <v>43626</v>
      </c>
      <c r="AK14" s="22" t="str">
        <f t="shared" si="23"/>
        <v>月</v>
      </c>
      <c r="AL14" s="23"/>
      <c r="AM14" s="24"/>
      <c r="AN14" s="25"/>
      <c r="AO14" s="26" t="str">
        <f t="shared" si="5"/>
        <v/>
      </c>
      <c r="AP14" s="27" t="str">
        <f>IF(AL14="","",IF(AK14="日","",IF(AK14="土","",IF(AO14=引用!$B$3,"",IF(AO14&gt;=引用!$B$2,引用!$B$2,AO14)))))</f>
        <v/>
      </c>
      <c r="AQ14" s="21">
        <f t="shared" si="24"/>
        <v>43656</v>
      </c>
      <c r="AR14" s="22" t="str">
        <f t="shared" si="25"/>
        <v>水</v>
      </c>
      <c r="AS14" s="23"/>
      <c r="AT14" s="24"/>
      <c r="AU14" s="25"/>
      <c r="AV14" s="26" t="str">
        <f t="shared" si="6"/>
        <v/>
      </c>
      <c r="AW14" s="27" t="str">
        <f>IF(AS14="","",IF(AR14="日","",IF(AR14="土","",IF(AV14=引用!$B$3,"",IF(AV14&gt;=引用!$B$2,引用!$B$2,AV14)))))</f>
        <v/>
      </c>
      <c r="AX14" s="21">
        <f t="shared" si="26"/>
        <v>43687</v>
      </c>
      <c r="AY14" s="22" t="str">
        <f t="shared" si="27"/>
        <v>土</v>
      </c>
      <c r="AZ14" s="23"/>
      <c r="BA14" s="24"/>
      <c r="BB14" s="25"/>
      <c r="BC14" s="26" t="str">
        <f t="shared" si="7"/>
        <v/>
      </c>
      <c r="BD14" s="27" t="str">
        <f>IF(AZ14="","",IF(AY14="日","",IF(AY14="土","",IF(BC14=引用!$B$3,"",IF(BC14&gt;=引用!$B$2,引用!$B$2,BC14)))))</f>
        <v/>
      </c>
      <c r="BE14" s="21">
        <f t="shared" si="28"/>
        <v>43718</v>
      </c>
      <c r="BF14" s="22" t="str">
        <f t="shared" si="29"/>
        <v>火</v>
      </c>
      <c r="BG14" s="23"/>
      <c r="BH14" s="24"/>
      <c r="BI14" s="25"/>
      <c r="BJ14" s="26" t="str">
        <f t="shared" si="8"/>
        <v/>
      </c>
      <c r="BK14" s="27" t="str">
        <f>IF(BG14="","",IF(BF14="日","",IF(BF14="土","",IF(BJ14=引用!$B$3,"",IF(BJ14&gt;=引用!$B$2,引用!$B$2,BJ14)))))</f>
        <v/>
      </c>
      <c r="BL14" s="21">
        <f t="shared" si="30"/>
        <v>43748</v>
      </c>
      <c r="BM14" s="22" t="str">
        <f t="shared" si="31"/>
        <v>木</v>
      </c>
      <c r="BN14" s="23"/>
      <c r="BO14" s="24"/>
      <c r="BP14" s="25"/>
      <c r="BQ14" s="26" t="str">
        <f t="shared" si="9"/>
        <v/>
      </c>
      <c r="BR14" s="27" t="str">
        <f>IF(BN14="","",IF(BM14="日","",IF(BM14="土","",IF(BQ14=引用!$B$3,"",IF(BQ14&gt;=引用!$B$2,引用!$B$2,BQ14)))))</f>
        <v/>
      </c>
      <c r="BS14" s="21">
        <f t="shared" si="32"/>
        <v>43779</v>
      </c>
      <c r="BT14" s="22" t="str">
        <f t="shared" si="33"/>
        <v>日</v>
      </c>
      <c r="BU14" s="23"/>
      <c r="BV14" s="24"/>
      <c r="BW14" s="25"/>
      <c r="BX14" s="26" t="str">
        <f t="shared" si="10"/>
        <v/>
      </c>
      <c r="BY14" s="27" t="str">
        <f>IF(BU14="","",IF(BT14="日","",IF(BT14="土","",IF(BX14=引用!$B$3,"",IF(BX14&gt;=引用!$B$2,引用!$B$2,BX14)))))</f>
        <v/>
      </c>
      <c r="BZ14" s="21">
        <f t="shared" si="34"/>
        <v>43809</v>
      </c>
      <c r="CA14" s="22" t="str">
        <f t="shared" si="35"/>
        <v>火</v>
      </c>
      <c r="CB14" s="23"/>
      <c r="CC14" s="24"/>
      <c r="CD14" s="25"/>
      <c r="CE14" s="26" t="str">
        <f t="shared" si="11"/>
        <v/>
      </c>
      <c r="CF14" s="27" t="str">
        <f>IF(CB14="","",IF(CA14="日","",IF(CA14="土","",IF(CE14=引用!$B$3,"",IF(CE14&gt;=引用!$B$2,引用!$B$2,CE14)))))</f>
        <v/>
      </c>
    </row>
    <row r="15" spans="1:84" ht="15" customHeight="1">
      <c r="A15" s="21">
        <f t="shared" si="12"/>
        <v>43476</v>
      </c>
      <c r="B15" s="22" t="str">
        <f t="shared" si="13"/>
        <v>金</v>
      </c>
      <c r="C15" s="23">
        <v>0.375</v>
      </c>
      <c r="D15" s="24">
        <v>0.70833333333333337</v>
      </c>
      <c r="E15" s="25">
        <v>4.1666666666666664E-2</v>
      </c>
      <c r="F15" s="26">
        <f t="shared" si="0"/>
        <v>0.29166666666666669</v>
      </c>
      <c r="G15" s="27">
        <f>IF(C15="","",IF(B15="日","",IF(B15="土","",IF(F15=引用!$B$3,"",IF(F15&gt;=引用!$B$2,引用!$B$2,F15)))))</f>
        <v>0.29166666666666669</v>
      </c>
      <c r="H15" s="21">
        <f t="shared" si="14"/>
        <v>43507</v>
      </c>
      <c r="I15" s="22" t="str">
        <f t="shared" si="15"/>
        <v>月</v>
      </c>
      <c r="J15" s="23"/>
      <c r="K15" s="24"/>
      <c r="L15" s="25"/>
      <c r="M15" s="26" t="str">
        <f t="shared" si="1"/>
        <v/>
      </c>
      <c r="N15" s="27" t="str">
        <f>IF(J15="","",IF(I15="日","",IF(I15="土","",IF(M15=引用!$B$3,"",IF(M15&gt;=引用!$B$2,引用!$B$2,M15)))))</f>
        <v/>
      </c>
      <c r="O15" s="21">
        <f t="shared" si="16"/>
        <v>43535</v>
      </c>
      <c r="P15" s="22" t="str">
        <f t="shared" si="17"/>
        <v>月</v>
      </c>
      <c r="Q15" s="23"/>
      <c r="R15" s="24"/>
      <c r="S15" s="25"/>
      <c r="T15" s="26" t="str">
        <f t="shared" si="2"/>
        <v/>
      </c>
      <c r="U15" s="27" t="str">
        <f>IF(Q15="","",IF(P15="日","",IF(P15="土","",IF(T15=引用!$B$3,"",IF(T15&gt;=引用!$B$2,引用!$B$2,T15)))))</f>
        <v/>
      </c>
      <c r="V15" s="21">
        <f t="shared" si="18"/>
        <v>43566</v>
      </c>
      <c r="W15" s="22" t="str">
        <f t="shared" si="19"/>
        <v>木</v>
      </c>
      <c r="X15" s="23"/>
      <c r="Y15" s="24"/>
      <c r="Z15" s="25"/>
      <c r="AA15" s="26" t="str">
        <f t="shared" si="3"/>
        <v/>
      </c>
      <c r="AB15" s="27" t="str">
        <f>IF(X15="","",IF(W15="日","",IF(W15="土","",IF(AA15=引用!$B$3,"",IF(AA15&gt;=引用!$B$2,引用!$B$2,AA15)))))</f>
        <v/>
      </c>
      <c r="AC15" s="21">
        <f t="shared" si="20"/>
        <v>43596</v>
      </c>
      <c r="AD15" s="22" t="str">
        <f t="shared" si="21"/>
        <v>土</v>
      </c>
      <c r="AE15" s="23"/>
      <c r="AF15" s="24"/>
      <c r="AG15" s="25"/>
      <c r="AH15" s="26" t="str">
        <f t="shared" si="4"/>
        <v/>
      </c>
      <c r="AI15" s="27" t="str">
        <f>IF(AE15="","",IF(AD15="日","",IF(AD15="土","",IF(AH15=引用!$B$3,"",IF(AH15&gt;=引用!$B$2,引用!$B$2,AH15)))))</f>
        <v/>
      </c>
      <c r="AJ15" s="21">
        <f t="shared" si="22"/>
        <v>43627</v>
      </c>
      <c r="AK15" s="22" t="str">
        <f t="shared" si="23"/>
        <v>火</v>
      </c>
      <c r="AL15" s="23"/>
      <c r="AM15" s="24"/>
      <c r="AN15" s="25"/>
      <c r="AO15" s="26" t="str">
        <f t="shared" si="5"/>
        <v/>
      </c>
      <c r="AP15" s="27" t="str">
        <f>IF(AL15="","",IF(AK15="日","",IF(AK15="土","",IF(AO15=引用!$B$3,"",IF(AO15&gt;=引用!$B$2,引用!$B$2,AO15)))))</f>
        <v/>
      </c>
      <c r="AQ15" s="21">
        <f t="shared" si="24"/>
        <v>43657</v>
      </c>
      <c r="AR15" s="22" t="str">
        <f t="shared" si="25"/>
        <v>木</v>
      </c>
      <c r="AS15" s="23"/>
      <c r="AT15" s="24"/>
      <c r="AU15" s="25"/>
      <c r="AV15" s="26" t="str">
        <f t="shared" si="6"/>
        <v/>
      </c>
      <c r="AW15" s="27" t="str">
        <f>IF(AS15="","",IF(AR15="日","",IF(AR15="土","",IF(AV15=引用!$B$3,"",IF(AV15&gt;=引用!$B$2,引用!$B$2,AV15)))))</f>
        <v/>
      </c>
      <c r="AX15" s="21">
        <f t="shared" si="26"/>
        <v>43688</v>
      </c>
      <c r="AY15" s="22" t="str">
        <f t="shared" si="27"/>
        <v>日</v>
      </c>
      <c r="AZ15" s="23"/>
      <c r="BA15" s="24"/>
      <c r="BB15" s="25"/>
      <c r="BC15" s="26" t="str">
        <f t="shared" si="7"/>
        <v/>
      </c>
      <c r="BD15" s="27" t="str">
        <f>IF(AZ15="","",IF(AY15="日","",IF(AY15="土","",IF(BC15=引用!$B$3,"",IF(BC15&gt;=引用!$B$2,引用!$B$2,BC15)))))</f>
        <v/>
      </c>
      <c r="BE15" s="21">
        <f t="shared" si="28"/>
        <v>43719</v>
      </c>
      <c r="BF15" s="22" t="str">
        <f t="shared" si="29"/>
        <v>水</v>
      </c>
      <c r="BG15" s="23"/>
      <c r="BH15" s="24"/>
      <c r="BI15" s="25"/>
      <c r="BJ15" s="26" t="str">
        <f t="shared" si="8"/>
        <v/>
      </c>
      <c r="BK15" s="27" t="str">
        <f>IF(BG15="","",IF(BF15="日","",IF(BF15="土","",IF(BJ15=引用!$B$3,"",IF(BJ15&gt;=引用!$B$2,引用!$B$2,BJ15)))))</f>
        <v/>
      </c>
      <c r="BL15" s="21">
        <f t="shared" si="30"/>
        <v>43749</v>
      </c>
      <c r="BM15" s="22" t="str">
        <f t="shared" si="31"/>
        <v>金</v>
      </c>
      <c r="BN15" s="23"/>
      <c r="BO15" s="24"/>
      <c r="BP15" s="25"/>
      <c r="BQ15" s="26" t="str">
        <f t="shared" si="9"/>
        <v/>
      </c>
      <c r="BR15" s="27" t="str">
        <f>IF(BN15="","",IF(BM15="日","",IF(BM15="土","",IF(BQ15=引用!$B$3,"",IF(BQ15&gt;=引用!$B$2,引用!$B$2,BQ15)))))</f>
        <v/>
      </c>
      <c r="BS15" s="21">
        <f t="shared" si="32"/>
        <v>43780</v>
      </c>
      <c r="BT15" s="22" t="str">
        <f t="shared" si="33"/>
        <v>月</v>
      </c>
      <c r="BU15" s="23"/>
      <c r="BV15" s="24"/>
      <c r="BW15" s="25"/>
      <c r="BX15" s="26" t="str">
        <f t="shared" si="10"/>
        <v/>
      </c>
      <c r="BY15" s="27" t="str">
        <f>IF(BU15="","",IF(BT15="日","",IF(BT15="土","",IF(BX15=引用!$B$3,"",IF(BX15&gt;=引用!$B$2,引用!$B$2,BX15)))))</f>
        <v/>
      </c>
      <c r="BZ15" s="21">
        <f t="shared" si="34"/>
        <v>43810</v>
      </c>
      <c r="CA15" s="22" t="str">
        <f t="shared" si="35"/>
        <v>水</v>
      </c>
      <c r="CB15" s="23"/>
      <c r="CC15" s="24"/>
      <c r="CD15" s="25"/>
      <c r="CE15" s="26" t="str">
        <f t="shared" si="11"/>
        <v/>
      </c>
      <c r="CF15" s="27" t="str">
        <f>IF(CB15="","",IF(CA15="日","",IF(CA15="土","",IF(CE15=引用!$B$3,"",IF(CE15&gt;=引用!$B$2,引用!$B$2,CE15)))))</f>
        <v/>
      </c>
    </row>
    <row r="16" spans="1:84" ht="15" customHeight="1">
      <c r="A16" s="21">
        <f t="shared" si="12"/>
        <v>43477</v>
      </c>
      <c r="B16" s="22" t="str">
        <f t="shared" si="13"/>
        <v>土</v>
      </c>
      <c r="C16" s="23"/>
      <c r="D16" s="24"/>
      <c r="E16" s="25"/>
      <c r="F16" s="26" t="str">
        <f t="shared" si="0"/>
        <v/>
      </c>
      <c r="G16" s="27" t="str">
        <f>IF(C16="","",IF(B16="日","",IF(B16="土","",IF(F16=引用!$B$3,"",IF(F16&gt;=引用!$B$2,引用!$B$2,F16)))))</f>
        <v/>
      </c>
      <c r="H16" s="21">
        <f t="shared" si="14"/>
        <v>43508</v>
      </c>
      <c r="I16" s="22" t="str">
        <f t="shared" si="15"/>
        <v>火</v>
      </c>
      <c r="J16" s="23"/>
      <c r="K16" s="24"/>
      <c r="L16" s="25"/>
      <c r="M16" s="26" t="str">
        <f t="shared" si="1"/>
        <v/>
      </c>
      <c r="N16" s="27" t="str">
        <f>IF(J16="","",IF(I16="日","",IF(I16="土","",IF(M16=引用!$B$3,"",IF(M16&gt;=引用!$B$2,引用!$B$2,M16)))))</f>
        <v/>
      </c>
      <c r="O16" s="21">
        <f t="shared" si="16"/>
        <v>43536</v>
      </c>
      <c r="P16" s="22" t="str">
        <f t="shared" si="17"/>
        <v>火</v>
      </c>
      <c r="Q16" s="23"/>
      <c r="R16" s="24"/>
      <c r="S16" s="25"/>
      <c r="T16" s="26" t="str">
        <f t="shared" si="2"/>
        <v/>
      </c>
      <c r="U16" s="27" t="str">
        <f>IF(Q16="","",IF(P16="日","",IF(P16="土","",IF(T16=引用!$B$3,"",IF(T16&gt;=引用!$B$2,引用!$B$2,T16)))))</f>
        <v/>
      </c>
      <c r="V16" s="21">
        <f t="shared" si="18"/>
        <v>43567</v>
      </c>
      <c r="W16" s="22" t="str">
        <f t="shared" si="19"/>
        <v>金</v>
      </c>
      <c r="X16" s="23"/>
      <c r="Y16" s="24"/>
      <c r="Z16" s="25"/>
      <c r="AA16" s="26" t="str">
        <f t="shared" si="3"/>
        <v/>
      </c>
      <c r="AB16" s="27" t="str">
        <f>IF(X16="","",IF(W16="日","",IF(W16="土","",IF(AA16=引用!$B$3,"",IF(AA16&gt;=引用!$B$2,引用!$B$2,AA16)))))</f>
        <v/>
      </c>
      <c r="AC16" s="21">
        <f t="shared" si="20"/>
        <v>43597</v>
      </c>
      <c r="AD16" s="22" t="str">
        <f t="shared" si="21"/>
        <v>日</v>
      </c>
      <c r="AE16" s="23"/>
      <c r="AF16" s="24"/>
      <c r="AG16" s="25"/>
      <c r="AH16" s="26" t="str">
        <f t="shared" si="4"/>
        <v/>
      </c>
      <c r="AI16" s="27" t="str">
        <f>IF(AE16="","",IF(AD16="日","",IF(AD16="土","",IF(AH16=引用!$B$3,"",IF(AH16&gt;=引用!$B$2,引用!$B$2,AH16)))))</f>
        <v/>
      </c>
      <c r="AJ16" s="21">
        <f t="shared" si="22"/>
        <v>43628</v>
      </c>
      <c r="AK16" s="22" t="str">
        <f t="shared" si="23"/>
        <v>水</v>
      </c>
      <c r="AL16" s="23"/>
      <c r="AM16" s="24"/>
      <c r="AN16" s="25"/>
      <c r="AO16" s="26" t="str">
        <f t="shared" si="5"/>
        <v/>
      </c>
      <c r="AP16" s="27" t="str">
        <f>IF(AL16="","",IF(AK16="日","",IF(AK16="土","",IF(AO16=引用!$B$3,"",IF(AO16&gt;=引用!$B$2,引用!$B$2,AO16)))))</f>
        <v/>
      </c>
      <c r="AQ16" s="21">
        <f t="shared" si="24"/>
        <v>43658</v>
      </c>
      <c r="AR16" s="22" t="str">
        <f t="shared" si="25"/>
        <v>金</v>
      </c>
      <c r="AS16" s="23"/>
      <c r="AT16" s="24"/>
      <c r="AU16" s="25"/>
      <c r="AV16" s="26" t="str">
        <f t="shared" si="6"/>
        <v/>
      </c>
      <c r="AW16" s="27" t="str">
        <f>IF(AS16="","",IF(AR16="日","",IF(AR16="土","",IF(AV16=引用!$B$3,"",IF(AV16&gt;=引用!$B$2,引用!$B$2,AV16)))))</f>
        <v/>
      </c>
      <c r="AX16" s="21">
        <f t="shared" si="26"/>
        <v>43689</v>
      </c>
      <c r="AY16" s="22" t="str">
        <f t="shared" si="27"/>
        <v>月</v>
      </c>
      <c r="AZ16" s="23"/>
      <c r="BA16" s="24"/>
      <c r="BB16" s="25"/>
      <c r="BC16" s="26" t="str">
        <f t="shared" si="7"/>
        <v/>
      </c>
      <c r="BD16" s="27" t="str">
        <f>IF(AZ16="","",IF(AY16="日","",IF(AY16="土","",IF(BC16=引用!$B$3,"",IF(BC16&gt;=引用!$B$2,引用!$B$2,BC16)))))</f>
        <v/>
      </c>
      <c r="BE16" s="21">
        <f t="shared" si="28"/>
        <v>43720</v>
      </c>
      <c r="BF16" s="22" t="str">
        <f t="shared" si="29"/>
        <v>木</v>
      </c>
      <c r="BG16" s="23"/>
      <c r="BH16" s="24"/>
      <c r="BI16" s="25"/>
      <c r="BJ16" s="26" t="str">
        <f t="shared" si="8"/>
        <v/>
      </c>
      <c r="BK16" s="27" t="str">
        <f>IF(BG16="","",IF(BF16="日","",IF(BF16="土","",IF(BJ16=引用!$B$3,"",IF(BJ16&gt;=引用!$B$2,引用!$B$2,BJ16)))))</f>
        <v/>
      </c>
      <c r="BL16" s="21">
        <f t="shared" si="30"/>
        <v>43750</v>
      </c>
      <c r="BM16" s="22" t="str">
        <f t="shared" si="31"/>
        <v>土</v>
      </c>
      <c r="BN16" s="23"/>
      <c r="BO16" s="24"/>
      <c r="BP16" s="25"/>
      <c r="BQ16" s="26" t="str">
        <f t="shared" si="9"/>
        <v/>
      </c>
      <c r="BR16" s="27" t="str">
        <f>IF(BN16="","",IF(BM16="日","",IF(BM16="土","",IF(BQ16=引用!$B$3,"",IF(BQ16&gt;=引用!$B$2,引用!$B$2,BQ16)))))</f>
        <v/>
      </c>
      <c r="BS16" s="21">
        <f t="shared" si="32"/>
        <v>43781</v>
      </c>
      <c r="BT16" s="22" t="str">
        <f t="shared" si="33"/>
        <v>火</v>
      </c>
      <c r="BU16" s="23"/>
      <c r="BV16" s="24"/>
      <c r="BW16" s="25"/>
      <c r="BX16" s="26" t="str">
        <f t="shared" si="10"/>
        <v/>
      </c>
      <c r="BY16" s="27" t="str">
        <f>IF(BU16="","",IF(BT16="日","",IF(BT16="土","",IF(BX16=引用!$B$3,"",IF(BX16&gt;=引用!$B$2,引用!$B$2,BX16)))))</f>
        <v/>
      </c>
      <c r="BZ16" s="21">
        <f t="shared" si="34"/>
        <v>43811</v>
      </c>
      <c r="CA16" s="22" t="str">
        <f t="shared" si="35"/>
        <v>木</v>
      </c>
      <c r="CB16" s="23"/>
      <c r="CC16" s="24"/>
      <c r="CD16" s="25"/>
      <c r="CE16" s="26" t="str">
        <f t="shared" si="11"/>
        <v/>
      </c>
      <c r="CF16" s="27" t="str">
        <f>IF(CB16="","",IF(CA16="日","",IF(CA16="土","",IF(CE16=引用!$B$3,"",IF(CE16&gt;=引用!$B$2,引用!$B$2,CE16)))))</f>
        <v/>
      </c>
    </row>
    <row r="17" spans="1:84" ht="15" customHeight="1">
      <c r="A17" s="21">
        <f t="shared" si="12"/>
        <v>43478</v>
      </c>
      <c r="B17" s="22" t="str">
        <f t="shared" si="13"/>
        <v>日</v>
      </c>
      <c r="C17" s="23"/>
      <c r="D17" s="24"/>
      <c r="E17" s="25"/>
      <c r="F17" s="26" t="str">
        <f t="shared" si="0"/>
        <v/>
      </c>
      <c r="G17" s="27" t="str">
        <f>IF(C17="","",IF(B17="日","",IF(B17="土","",IF(F17=引用!$B$3,"",IF(F17&gt;=引用!$B$2,引用!$B$2,F17)))))</f>
        <v/>
      </c>
      <c r="H17" s="21">
        <f t="shared" si="14"/>
        <v>43509</v>
      </c>
      <c r="I17" s="22" t="str">
        <f t="shared" si="15"/>
        <v>水</v>
      </c>
      <c r="J17" s="23"/>
      <c r="K17" s="24"/>
      <c r="L17" s="25"/>
      <c r="M17" s="26" t="str">
        <f t="shared" si="1"/>
        <v/>
      </c>
      <c r="N17" s="27" t="str">
        <f>IF(J17="","",IF(I17="日","",IF(I17="土","",IF(M17=引用!$B$3,"",IF(M17&gt;=引用!$B$2,引用!$B$2,M17)))))</f>
        <v/>
      </c>
      <c r="O17" s="21">
        <f t="shared" si="16"/>
        <v>43537</v>
      </c>
      <c r="P17" s="22" t="str">
        <f t="shared" si="17"/>
        <v>水</v>
      </c>
      <c r="Q17" s="23"/>
      <c r="R17" s="24"/>
      <c r="S17" s="25"/>
      <c r="T17" s="26" t="str">
        <f t="shared" si="2"/>
        <v/>
      </c>
      <c r="U17" s="27" t="str">
        <f>IF(Q17="","",IF(P17="日","",IF(P17="土","",IF(T17=引用!$B$3,"",IF(T17&gt;=引用!$B$2,引用!$B$2,T17)))))</f>
        <v/>
      </c>
      <c r="V17" s="21">
        <f t="shared" si="18"/>
        <v>43568</v>
      </c>
      <c r="W17" s="22" t="str">
        <f t="shared" si="19"/>
        <v>土</v>
      </c>
      <c r="X17" s="23"/>
      <c r="Y17" s="24"/>
      <c r="Z17" s="25"/>
      <c r="AA17" s="26" t="str">
        <f t="shared" si="3"/>
        <v/>
      </c>
      <c r="AB17" s="27" t="str">
        <f>IF(X17="","",IF(W17="日","",IF(W17="土","",IF(AA17=引用!$B$3,"",IF(AA17&gt;=引用!$B$2,引用!$B$2,AA17)))))</f>
        <v/>
      </c>
      <c r="AC17" s="21">
        <f t="shared" si="20"/>
        <v>43598</v>
      </c>
      <c r="AD17" s="22" t="str">
        <f t="shared" si="21"/>
        <v>月</v>
      </c>
      <c r="AE17" s="23"/>
      <c r="AF17" s="24"/>
      <c r="AG17" s="25"/>
      <c r="AH17" s="26" t="str">
        <f t="shared" si="4"/>
        <v/>
      </c>
      <c r="AI17" s="27" t="str">
        <f>IF(AE17="","",IF(AD17="日","",IF(AD17="土","",IF(AH17=引用!$B$3,"",IF(AH17&gt;=引用!$B$2,引用!$B$2,AH17)))))</f>
        <v/>
      </c>
      <c r="AJ17" s="21">
        <f t="shared" si="22"/>
        <v>43629</v>
      </c>
      <c r="AK17" s="22" t="str">
        <f t="shared" si="23"/>
        <v>木</v>
      </c>
      <c r="AL17" s="23"/>
      <c r="AM17" s="24"/>
      <c r="AN17" s="25"/>
      <c r="AO17" s="26" t="str">
        <f t="shared" si="5"/>
        <v/>
      </c>
      <c r="AP17" s="27" t="str">
        <f>IF(AL17="","",IF(AK17="日","",IF(AK17="土","",IF(AO17=引用!$B$3,"",IF(AO17&gt;=引用!$B$2,引用!$B$2,AO17)))))</f>
        <v/>
      </c>
      <c r="AQ17" s="21">
        <f t="shared" si="24"/>
        <v>43659</v>
      </c>
      <c r="AR17" s="22" t="str">
        <f t="shared" si="25"/>
        <v>土</v>
      </c>
      <c r="AS17" s="23"/>
      <c r="AT17" s="24"/>
      <c r="AU17" s="25"/>
      <c r="AV17" s="26" t="str">
        <f t="shared" si="6"/>
        <v/>
      </c>
      <c r="AW17" s="27" t="str">
        <f>IF(AS17="","",IF(AR17="日","",IF(AR17="土","",IF(AV17=引用!$B$3,"",IF(AV17&gt;=引用!$B$2,引用!$B$2,AV17)))))</f>
        <v/>
      </c>
      <c r="AX17" s="21">
        <f t="shared" si="26"/>
        <v>43690</v>
      </c>
      <c r="AY17" s="22" t="str">
        <f t="shared" si="27"/>
        <v>火</v>
      </c>
      <c r="AZ17" s="23"/>
      <c r="BA17" s="24"/>
      <c r="BB17" s="25"/>
      <c r="BC17" s="26" t="str">
        <f t="shared" si="7"/>
        <v/>
      </c>
      <c r="BD17" s="27" t="str">
        <f>IF(AZ17="","",IF(AY17="日","",IF(AY17="土","",IF(BC17=引用!$B$3,"",IF(BC17&gt;=引用!$B$2,引用!$B$2,BC17)))))</f>
        <v/>
      </c>
      <c r="BE17" s="21">
        <f t="shared" si="28"/>
        <v>43721</v>
      </c>
      <c r="BF17" s="22" t="str">
        <f t="shared" si="29"/>
        <v>金</v>
      </c>
      <c r="BG17" s="23"/>
      <c r="BH17" s="24"/>
      <c r="BI17" s="25"/>
      <c r="BJ17" s="26" t="str">
        <f t="shared" si="8"/>
        <v/>
      </c>
      <c r="BK17" s="27" t="str">
        <f>IF(BG17="","",IF(BF17="日","",IF(BF17="土","",IF(BJ17=引用!$B$3,"",IF(BJ17&gt;=引用!$B$2,引用!$B$2,BJ17)))))</f>
        <v/>
      </c>
      <c r="BL17" s="21">
        <f t="shared" si="30"/>
        <v>43751</v>
      </c>
      <c r="BM17" s="22" t="str">
        <f t="shared" si="31"/>
        <v>日</v>
      </c>
      <c r="BN17" s="23"/>
      <c r="BO17" s="24"/>
      <c r="BP17" s="25"/>
      <c r="BQ17" s="26" t="str">
        <f t="shared" si="9"/>
        <v/>
      </c>
      <c r="BR17" s="27" t="str">
        <f>IF(BN17="","",IF(BM17="日","",IF(BM17="土","",IF(BQ17=引用!$B$3,"",IF(BQ17&gt;=引用!$B$2,引用!$B$2,BQ17)))))</f>
        <v/>
      </c>
      <c r="BS17" s="21">
        <f t="shared" si="32"/>
        <v>43782</v>
      </c>
      <c r="BT17" s="22" t="str">
        <f t="shared" si="33"/>
        <v>水</v>
      </c>
      <c r="BU17" s="23"/>
      <c r="BV17" s="24"/>
      <c r="BW17" s="25"/>
      <c r="BX17" s="26" t="str">
        <f t="shared" si="10"/>
        <v/>
      </c>
      <c r="BY17" s="27" t="str">
        <f>IF(BU17="","",IF(BT17="日","",IF(BT17="土","",IF(BX17=引用!$B$3,"",IF(BX17&gt;=引用!$B$2,引用!$B$2,BX17)))))</f>
        <v/>
      </c>
      <c r="BZ17" s="21">
        <f t="shared" si="34"/>
        <v>43812</v>
      </c>
      <c r="CA17" s="22" t="str">
        <f t="shared" si="35"/>
        <v>金</v>
      </c>
      <c r="CB17" s="23"/>
      <c r="CC17" s="24"/>
      <c r="CD17" s="25"/>
      <c r="CE17" s="26" t="str">
        <f t="shared" si="11"/>
        <v/>
      </c>
      <c r="CF17" s="27" t="str">
        <f>IF(CB17="","",IF(CA17="日","",IF(CA17="土","",IF(CE17=引用!$B$3,"",IF(CE17&gt;=引用!$B$2,引用!$B$2,CE17)))))</f>
        <v/>
      </c>
    </row>
    <row r="18" spans="1:84" ht="15" customHeight="1">
      <c r="A18" s="21">
        <f t="shared" si="12"/>
        <v>43479</v>
      </c>
      <c r="B18" s="22" t="str">
        <f t="shared" si="13"/>
        <v>月</v>
      </c>
      <c r="C18" s="23"/>
      <c r="D18" s="24"/>
      <c r="E18" s="25"/>
      <c r="F18" s="26" t="str">
        <f t="shared" si="0"/>
        <v/>
      </c>
      <c r="G18" s="27" t="str">
        <f>IF(C18="","",IF(B18="日","",IF(B18="土","",IF(F18=引用!$B$3,"",IF(F18&gt;=引用!$B$2,引用!$B$2,F18)))))</f>
        <v/>
      </c>
      <c r="H18" s="21">
        <f t="shared" si="14"/>
        <v>43510</v>
      </c>
      <c r="I18" s="22" t="str">
        <f t="shared" si="15"/>
        <v>木</v>
      </c>
      <c r="J18" s="23"/>
      <c r="K18" s="24"/>
      <c r="L18" s="25"/>
      <c r="M18" s="26" t="str">
        <f t="shared" si="1"/>
        <v/>
      </c>
      <c r="N18" s="27" t="str">
        <f>IF(J18="","",IF(I18="日","",IF(I18="土","",IF(M18=引用!$B$3,"",IF(M18&gt;=引用!$B$2,引用!$B$2,M18)))))</f>
        <v/>
      </c>
      <c r="O18" s="21">
        <f t="shared" si="16"/>
        <v>43538</v>
      </c>
      <c r="P18" s="22" t="str">
        <f t="shared" si="17"/>
        <v>木</v>
      </c>
      <c r="Q18" s="23"/>
      <c r="R18" s="24"/>
      <c r="S18" s="25"/>
      <c r="T18" s="26" t="str">
        <f t="shared" si="2"/>
        <v/>
      </c>
      <c r="U18" s="27" t="str">
        <f>IF(Q18="","",IF(P18="日","",IF(P18="土","",IF(T18=引用!$B$3,"",IF(T18&gt;=引用!$B$2,引用!$B$2,T18)))))</f>
        <v/>
      </c>
      <c r="V18" s="21">
        <f t="shared" si="18"/>
        <v>43569</v>
      </c>
      <c r="W18" s="22" t="str">
        <f t="shared" si="19"/>
        <v>日</v>
      </c>
      <c r="X18" s="23"/>
      <c r="Y18" s="24"/>
      <c r="Z18" s="25"/>
      <c r="AA18" s="26" t="str">
        <f t="shared" si="3"/>
        <v/>
      </c>
      <c r="AB18" s="27" t="str">
        <f>IF(X18="","",IF(W18="日","",IF(W18="土","",IF(AA18=引用!$B$3,"",IF(AA18&gt;=引用!$B$2,引用!$B$2,AA18)))))</f>
        <v/>
      </c>
      <c r="AC18" s="21">
        <f t="shared" si="20"/>
        <v>43599</v>
      </c>
      <c r="AD18" s="22" t="str">
        <f t="shared" si="21"/>
        <v>火</v>
      </c>
      <c r="AE18" s="23"/>
      <c r="AF18" s="24"/>
      <c r="AG18" s="25"/>
      <c r="AH18" s="26" t="str">
        <f t="shared" si="4"/>
        <v/>
      </c>
      <c r="AI18" s="27" t="str">
        <f>IF(AE18="","",IF(AD18="日","",IF(AD18="土","",IF(AH18=引用!$B$3,"",IF(AH18&gt;=引用!$B$2,引用!$B$2,AH18)))))</f>
        <v/>
      </c>
      <c r="AJ18" s="21">
        <f t="shared" si="22"/>
        <v>43630</v>
      </c>
      <c r="AK18" s="22" t="str">
        <f t="shared" si="23"/>
        <v>金</v>
      </c>
      <c r="AL18" s="23"/>
      <c r="AM18" s="24"/>
      <c r="AN18" s="25"/>
      <c r="AO18" s="26" t="str">
        <f t="shared" si="5"/>
        <v/>
      </c>
      <c r="AP18" s="27" t="str">
        <f>IF(AL18="","",IF(AK18="日","",IF(AK18="土","",IF(AO18=引用!$B$3,"",IF(AO18&gt;=引用!$B$2,引用!$B$2,AO18)))))</f>
        <v/>
      </c>
      <c r="AQ18" s="21">
        <f t="shared" si="24"/>
        <v>43660</v>
      </c>
      <c r="AR18" s="22" t="str">
        <f t="shared" si="25"/>
        <v>日</v>
      </c>
      <c r="AS18" s="23"/>
      <c r="AT18" s="24"/>
      <c r="AU18" s="25"/>
      <c r="AV18" s="26" t="str">
        <f t="shared" si="6"/>
        <v/>
      </c>
      <c r="AW18" s="27" t="str">
        <f>IF(AS18="","",IF(AR18="日","",IF(AR18="土","",IF(AV18=引用!$B$3,"",IF(AV18&gt;=引用!$B$2,引用!$B$2,AV18)))))</f>
        <v/>
      </c>
      <c r="AX18" s="21">
        <f t="shared" si="26"/>
        <v>43691</v>
      </c>
      <c r="AY18" s="22" t="str">
        <f t="shared" si="27"/>
        <v>水</v>
      </c>
      <c r="AZ18" s="23"/>
      <c r="BA18" s="24"/>
      <c r="BB18" s="25"/>
      <c r="BC18" s="26" t="str">
        <f t="shared" si="7"/>
        <v/>
      </c>
      <c r="BD18" s="27" t="str">
        <f>IF(AZ18="","",IF(AY18="日","",IF(AY18="土","",IF(BC18=引用!$B$3,"",IF(BC18&gt;=引用!$B$2,引用!$B$2,BC18)))))</f>
        <v/>
      </c>
      <c r="BE18" s="21">
        <f t="shared" si="28"/>
        <v>43722</v>
      </c>
      <c r="BF18" s="22" t="str">
        <f t="shared" si="29"/>
        <v>土</v>
      </c>
      <c r="BG18" s="23"/>
      <c r="BH18" s="24"/>
      <c r="BI18" s="25"/>
      <c r="BJ18" s="26" t="str">
        <f t="shared" si="8"/>
        <v/>
      </c>
      <c r="BK18" s="27" t="str">
        <f>IF(BG18="","",IF(BF18="日","",IF(BF18="土","",IF(BJ18=引用!$B$3,"",IF(BJ18&gt;=引用!$B$2,引用!$B$2,BJ18)))))</f>
        <v/>
      </c>
      <c r="BL18" s="21">
        <f t="shared" si="30"/>
        <v>43752</v>
      </c>
      <c r="BM18" s="22" t="str">
        <f t="shared" si="31"/>
        <v>月</v>
      </c>
      <c r="BN18" s="23"/>
      <c r="BO18" s="24"/>
      <c r="BP18" s="25"/>
      <c r="BQ18" s="26" t="str">
        <f t="shared" si="9"/>
        <v/>
      </c>
      <c r="BR18" s="27" t="str">
        <f>IF(BN18="","",IF(BM18="日","",IF(BM18="土","",IF(BQ18=引用!$B$3,"",IF(BQ18&gt;=引用!$B$2,引用!$B$2,BQ18)))))</f>
        <v/>
      </c>
      <c r="BS18" s="21">
        <f t="shared" si="32"/>
        <v>43783</v>
      </c>
      <c r="BT18" s="22" t="str">
        <f t="shared" si="33"/>
        <v>木</v>
      </c>
      <c r="BU18" s="23"/>
      <c r="BV18" s="24"/>
      <c r="BW18" s="25"/>
      <c r="BX18" s="26" t="str">
        <f t="shared" si="10"/>
        <v/>
      </c>
      <c r="BY18" s="27" t="str">
        <f>IF(BU18="","",IF(BT18="日","",IF(BT18="土","",IF(BX18=引用!$B$3,"",IF(BX18&gt;=引用!$B$2,引用!$B$2,BX18)))))</f>
        <v/>
      </c>
      <c r="BZ18" s="21">
        <f t="shared" si="34"/>
        <v>43813</v>
      </c>
      <c r="CA18" s="22" t="str">
        <f t="shared" si="35"/>
        <v>土</v>
      </c>
      <c r="CB18" s="23"/>
      <c r="CC18" s="24"/>
      <c r="CD18" s="25"/>
      <c r="CE18" s="26" t="str">
        <f t="shared" si="11"/>
        <v/>
      </c>
      <c r="CF18" s="27" t="str">
        <f>IF(CB18="","",IF(CA18="日","",IF(CA18="土","",IF(CE18=引用!$B$3,"",IF(CE18&gt;=引用!$B$2,引用!$B$2,CE18)))))</f>
        <v/>
      </c>
    </row>
    <row r="19" spans="1:84" ht="15" customHeight="1">
      <c r="A19" s="21">
        <f t="shared" si="12"/>
        <v>43480</v>
      </c>
      <c r="B19" s="22" t="str">
        <f t="shared" si="13"/>
        <v>火</v>
      </c>
      <c r="C19" s="23">
        <v>0.375</v>
      </c>
      <c r="D19" s="24">
        <v>0.75</v>
      </c>
      <c r="E19" s="25">
        <v>4.1666666666666664E-2</v>
      </c>
      <c r="F19" s="26">
        <f t="shared" si="0"/>
        <v>0.33333333333333331</v>
      </c>
      <c r="G19" s="27">
        <f>IF(C19="","",IF(B19="日","",IF(B19="土","",IF(F19=引用!$B$3,"",IF(F19&gt;=引用!$B$2,引用!$B$2,F19)))))</f>
        <v>0.29166666666666669</v>
      </c>
      <c r="H19" s="21">
        <f t="shared" si="14"/>
        <v>43511</v>
      </c>
      <c r="I19" s="22" t="str">
        <f t="shared" si="15"/>
        <v>金</v>
      </c>
      <c r="J19" s="23"/>
      <c r="K19" s="24"/>
      <c r="L19" s="25"/>
      <c r="M19" s="26" t="str">
        <f t="shared" si="1"/>
        <v/>
      </c>
      <c r="N19" s="27" t="str">
        <f>IF(J19="","",IF(I19="日","",IF(I19="土","",IF(M19=引用!$B$3,"",IF(M19&gt;=引用!$B$2,引用!$B$2,M19)))))</f>
        <v/>
      </c>
      <c r="O19" s="21">
        <f t="shared" si="16"/>
        <v>43539</v>
      </c>
      <c r="P19" s="22" t="str">
        <f t="shared" si="17"/>
        <v>金</v>
      </c>
      <c r="Q19" s="23"/>
      <c r="R19" s="24"/>
      <c r="S19" s="25"/>
      <c r="T19" s="26" t="str">
        <f t="shared" si="2"/>
        <v/>
      </c>
      <c r="U19" s="27" t="str">
        <f>IF(Q19="","",IF(P19="日","",IF(P19="土","",IF(T19=引用!$B$3,"",IF(T19&gt;=引用!$B$2,引用!$B$2,T19)))))</f>
        <v/>
      </c>
      <c r="V19" s="21">
        <f t="shared" si="18"/>
        <v>43570</v>
      </c>
      <c r="W19" s="22" t="str">
        <f t="shared" si="19"/>
        <v>月</v>
      </c>
      <c r="X19" s="23"/>
      <c r="Y19" s="24"/>
      <c r="Z19" s="25"/>
      <c r="AA19" s="26" t="str">
        <f t="shared" si="3"/>
        <v/>
      </c>
      <c r="AB19" s="27" t="str">
        <f>IF(X19="","",IF(W19="日","",IF(W19="土","",IF(AA19=引用!$B$3,"",IF(AA19&gt;=引用!$B$2,引用!$B$2,AA19)))))</f>
        <v/>
      </c>
      <c r="AC19" s="21">
        <f t="shared" si="20"/>
        <v>43600</v>
      </c>
      <c r="AD19" s="22" t="str">
        <f t="shared" si="21"/>
        <v>水</v>
      </c>
      <c r="AE19" s="23"/>
      <c r="AF19" s="24"/>
      <c r="AG19" s="25"/>
      <c r="AH19" s="26" t="str">
        <f t="shared" si="4"/>
        <v/>
      </c>
      <c r="AI19" s="27" t="str">
        <f>IF(AE19="","",IF(AD19="日","",IF(AD19="土","",IF(AH19=引用!$B$3,"",IF(AH19&gt;=引用!$B$2,引用!$B$2,AH19)))))</f>
        <v/>
      </c>
      <c r="AJ19" s="21">
        <f t="shared" si="22"/>
        <v>43631</v>
      </c>
      <c r="AK19" s="22" t="str">
        <f t="shared" si="23"/>
        <v>土</v>
      </c>
      <c r="AL19" s="23"/>
      <c r="AM19" s="24"/>
      <c r="AN19" s="25"/>
      <c r="AO19" s="26" t="str">
        <f t="shared" si="5"/>
        <v/>
      </c>
      <c r="AP19" s="27" t="str">
        <f>IF(AL19="","",IF(AK19="日","",IF(AK19="土","",IF(AO19=引用!$B$3,"",IF(AO19&gt;=引用!$B$2,引用!$B$2,AO19)))))</f>
        <v/>
      </c>
      <c r="AQ19" s="21">
        <f t="shared" si="24"/>
        <v>43661</v>
      </c>
      <c r="AR19" s="22" t="str">
        <f t="shared" si="25"/>
        <v>月</v>
      </c>
      <c r="AS19" s="23"/>
      <c r="AT19" s="24"/>
      <c r="AU19" s="25"/>
      <c r="AV19" s="26" t="str">
        <f t="shared" si="6"/>
        <v/>
      </c>
      <c r="AW19" s="27" t="str">
        <f>IF(AS19="","",IF(AR19="日","",IF(AR19="土","",IF(AV19=引用!$B$3,"",IF(AV19&gt;=引用!$B$2,引用!$B$2,AV19)))))</f>
        <v/>
      </c>
      <c r="AX19" s="21">
        <f t="shared" si="26"/>
        <v>43692</v>
      </c>
      <c r="AY19" s="22" t="str">
        <f t="shared" si="27"/>
        <v>木</v>
      </c>
      <c r="AZ19" s="23"/>
      <c r="BA19" s="24"/>
      <c r="BB19" s="25"/>
      <c r="BC19" s="26" t="str">
        <f t="shared" si="7"/>
        <v/>
      </c>
      <c r="BD19" s="27" t="str">
        <f>IF(AZ19="","",IF(AY19="日","",IF(AY19="土","",IF(BC19=引用!$B$3,"",IF(BC19&gt;=引用!$B$2,引用!$B$2,BC19)))))</f>
        <v/>
      </c>
      <c r="BE19" s="21">
        <f t="shared" si="28"/>
        <v>43723</v>
      </c>
      <c r="BF19" s="22" t="str">
        <f t="shared" si="29"/>
        <v>日</v>
      </c>
      <c r="BG19" s="23"/>
      <c r="BH19" s="24"/>
      <c r="BI19" s="25"/>
      <c r="BJ19" s="26" t="str">
        <f t="shared" si="8"/>
        <v/>
      </c>
      <c r="BK19" s="27" t="str">
        <f>IF(BG19="","",IF(BF19="日","",IF(BF19="土","",IF(BJ19=引用!$B$3,"",IF(BJ19&gt;=引用!$B$2,引用!$B$2,BJ19)))))</f>
        <v/>
      </c>
      <c r="BL19" s="21">
        <f t="shared" si="30"/>
        <v>43753</v>
      </c>
      <c r="BM19" s="22" t="str">
        <f t="shared" si="31"/>
        <v>火</v>
      </c>
      <c r="BN19" s="23"/>
      <c r="BO19" s="24"/>
      <c r="BP19" s="25"/>
      <c r="BQ19" s="26" t="str">
        <f t="shared" si="9"/>
        <v/>
      </c>
      <c r="BR19" s="27" t="str">
        <f>IF(BN19="","",IF(BM19="日","",IF(BM19="土","",IF(BQ19=引用!$B$3,"",IF(BQ19&gt;=引用!$B$2,引用!$B$2,BQ19)))))</f>
        <v/>
      </c>
      <c r="BS19" s="21">
        <f t="shared" si="32"/>
        <v>43784</v>
      </c>
      <c r="BT19" s="22" t="str">
        <f t="shared" si="33"/>
        <v>金</v>
      </c>
      <c r="BU19" s="23"/>
      <c r="BV19" s="24"/>
      <c r="BW19" s="25"/>
      <c r="BX19" s="26" t="str">
        <f t="shared" si="10"/>
        <v/>
      </c>
      <c r="BY19" s="27" t="str">
        <f>IF(BU19="","",IF(BT19="日","",IF(BT19="土","",IF(BX19=引用!$B$3,"",IF(BX19&gt;=引用!$B$2,引用!$B$2,BX19)))))</f>
        <v/>
      </c>
      <c r="BZ19" s="21">
        <f t="shared" si="34"/>
        <v>43814</v>
      </c>
      <c r="CA19" s="22" t="str">
        <f t="shared" si="35"/>
        <v>日</v>
      </c>
      <c r="CB19" s="23"/>
      <c r="CC19" s="24"/>
      <c r="CD19" s="25"/>
      <c r="CE19" s="26" t="str">
        <f t="shared" si="11"/>
        <v/>
      </c>
      <c r="CF19" s="27" t="str">
        <f>IF(CB19="","",IF(CA19="日","",IF(CA19="土","",IF(CE19=引用!$B$3,"",IF(CE19&gt;=引用!$B$2,引用!$B$2,CE19)))))</f>
        <v/>
      </c>
    </row>
    <row r="20" spans="1:84" ht="15" customHeight="1">
      <c r="A20" s="21">
        <f t="shared" si="12"/>
        <v>43481</v>
      </c>
      <c r="B20" s="22" t="str">
        <f t="shared" si="13"/>
        <v>水</v>
      </c>
      <c r="C20" s="23">
        <v>0.375</v>
      </c>
      <c r="D20" s="24">
        <v>0.6875</v>
      </c>
      <c r="E20" s="25">
        <v>4.1666666666666664E-2</v>
      </c>
      <c r="F20" s="26">
        <f t="shared" si="0"/>
        <v>0.27083333333333331</v>
      </c>
      <c r="G20" s="27">
        <f>IF(C20="","",IF(B20="日","",IF(B20="土","",IF(F20=引用!$B$3,"",IF(F20&gt;=引用!$B$2,引用!$B$2,F20)))))</f>
        <v>0.27083333333333331</v>
      </c>
      <c r="H20" s="21">
        <f t="shared" si="14"/>
        <v>43512</v>
      </c>
      <c r="I20" s="22" t="str">
        <f t="shared" si="15"/>
        <v>土</v>
      </c>
      <c r="J20" s="23"/>
      <c r="K20" s="24"/>
      <c r="L20" s="25"/>
      <c r="M20" s="26" t="str">
        <f t="shared" si="1"/>
        <v/>
      </c>
      <c r="N20" s="27" t="str">
        <f>IF(J20="","",IF(I20="日","",IF(I20="土","",IF(M20=引用!$B$3,"",IF(M20&gt;=引用!$B$2,引用!$B$2,M20)))))</f>
        <v/>
      </c>
      <c r="O20" s="21">
        <f t="shared" si="16"/>
        <v>43540</v>
      </c>
      <c r="P20" s="22" t="str">
        <f t="shared" si="17"/>
        <v>土</v>
      </c>
      <c r="Q20" s="23"/>
      <c r="R20" s="24"/>
      <c r="S20" s="25"/>
      <c r="T20" s="26" t="str">
        <f t="shared" si="2"/>
        <v/>
      </c>
      <c r="U20" s="27" t="str">
        <f>IF(Q20="","",IF(P20="日","",IF(P20="土","",IF(T20=引用!$B$3,"",IF(T20&gt;=引用!$B$2,引用!$B$2,T20)))))</f>
        <v/>
      </c>
      <c r="V20" s="21">
        <f t="shared" si="18"/>
        <v>43571</v>
      </c>
      <c r="W20" s="22" t="str">
        <f t="shared" si="19"/>
        <v>火</v>
      </c>
      <c r="X20" s="23"/>
      <c r="Y20" s="24"/>
      <c r="Z20" s="25"/>
      <c r="AA20" s="26" t="str">
        <f t="shared" si="3"/>
        <v/>
      </c>
      <c r="AB20" s="27" t="str">
        <f>IF(X20="","",IF(W20="日","",IF(W20="土","",IF(AA20=引用!$B$3,"",IF(AA20&gt;=引用!$B$2,引用!$B$2,AA20)))))</f>
        <v/>
      </c>
      <c r="AC20" s="21">
        <f t="shared" si="20"/>
        <v>43601</v>
      </c>
      <c r="AD20" s="22" t="str">
        <f t="shared" si="21"/>
        <v>木</v>
      </c>
      <c r="AE20" s="23"/>
      <c r="AF20" s="24"/>
      <c r="AG20" s="25"/>
      <c r="AH20" s="26" t="str">
        <f t="shared" si="4"/>
        <v/>
      </c>
      <c r="AI20" s="27" t="str">
        <f>IF(AE20="","",IF(AD20="日","",IF(AD20="土","",IF(AH20=引用!$B$3,"",IF(AH20&gt;=引用!$B$2,引用!$B$2,AH20)))))</f>
        <v/>
      </c>
      <c r="AJ20" s="21">
        <f t="shared" si="22"/>
        <v>43632</v>
      </c>
      <c r="AK20" s="22" t="str">
        <f t="shared" si="23"/>
        <v>日</v>
      </c>
      <c r="AL20" s="23"/>
      <c r="AM20" s="24"/>
      <c r="AN20" s="25"/>
      <c r="AO20" s="26" t="str">
        <f t="shared" si="5"/>
        <v/>
      </c>
      <c r="AP20" s="27" t="str">
        <f>IF(AL20="","",IF(AK20="日","",IF(AK20="土","",IF(AO20=引用!$B$3,"",IF(AO20&gt;=引用!$B$2,引用!$B$2,AO20)))))</f>
        <v/>
      </c>
      <c r="AQ20" s="21">
        <f t="shared" si="24"/>
        <v>43662</v>
      </c>
      <c r="AR20" s="22" t="str">
        <f t="shared" si="25"/>
        <v>火</v>
      </c>
      <c r="AS20" s="23"/>
      <c r="AT20" s="24"/>
      <c r="AU20" s="25"/>
      <c r="AV20" s="26" t="str">
        <f t="shared" si="6"/>
        <v/>
      </c>
      <c r="AW20" s="27" t="str">
        <f>IF(AS20="","",IF(AR20="日","",IF(AR20="土","",IF(AV20=引用!$B$3,"",IF(AV20&gt;=引用!$B$2,引用!$B$2,AV20)))))</f>
        <v/>
      </c>
      <c r="AX20" s="21">
        <f t="shared" si="26"/>
        <v>43693</v>
      </c>
      <c r="AY20" s="22" t="str">
        <f t="shared" si="27"/>
        <v>金</v>
      </c>
      <c r="AZ20" s="23"/>
      <c r="BA20" s="24"/>
      <c r="BB20" s="25"/>
      <c r="BC20" s="26" t="str">
        <f t="shared" si="7"/>
        <v/>
      </c>
      <c r="BD20" s="27" t="str">
        <f>IF(AZ20="","",IF(AY20="日","",IF(AY20="土","",IF(BC20=引用!$B$3,"",IF(BC20&gt;=引用!$B$2,引用!$B$2,BC20)))))</f>
        <v/>
      </c>
      <c r="BE20" s="21">
        <f t="shared" si="28"/>
        <v>43724</v>
      </c>
      <c r="BF20" s="22" t="str">
        <f t="shared" si="29"/>
        <v>月</v>
      </c>
      <c r="BG20" s="23"/>
      <c r="BH20" s="24"/>
      <c r="BI20" s="25"/>
      <c r="BJ20" s="26" t="str">
        <f t="shared" si="8"/>
        <v/>
      </c>
      <c r="BK20" s="27" t="str">
        <f>IF(BG20="","",IF(BF20="日","",IF(BF20="土","",IF(BJ20=引用!$B$3,"",IF(BJ20&gt;=引用!$B$2,引用!$B$2,BJ20)))))</f>
        <v/>
      </c>
      <c r="BL20" s="21">
        <f t="shared" si="30"/>
        <v>43754</v>
      </c>
      <c r="BM20" s="22" t="str">
        <f t="shared" si="31"/>
        <v>水</v>
      </c>
      <c r="BN20" s="23"/>
      <c r="BO20" s="24"/>
      <c r="BP20" s="25"/>
      <c r="BQ20" s="26" t="str">
        <f t="shared" si="9"/>
        <v/>
      </c>
      <c r="BR20" s="27" t="str">
        <f>IF(BN20="","",IF(BM20="日","",IF(BM20="土","",IF(BQ20=引用!$B$3,"",IF(BQ20&gt;=引用!$B$2,引用!$B$2,BQ20)))))</f>
        <v/>
      </c>
      <c r="BS20" s="21">
        <f t="shared" si="32"/>
        <v>43785</v>
      </c>
      <c r="BT20" s="22" t="str">
        <f t="shared" si="33"/>
        <v>土</v>
      </c>
      <c r="BU20" s="23"/>
      <c r="BV20" s="24"/>
      <c r="BW20" s="25"/>
      <c r="BX20" s="26" t="str">
        <f t="shared" si="10"/>
        <v/>
      </c>
      <c r="BY20" s="27" t="str">
        <f>IF(BU20="","",IF(BT20="日","",IF(BT20="土","",IF(BX20=引用!$B$3,"",IF(BX20&gt;=引用!$B$2,引用!$B$2,BX20)))))</f>
        <v/>
      </c>
      <c r="BZ20" s="21">
        <f t="shared" si="34"/>
        <v>43815</v>
      </c>
      <c r="CA20" s="22" t="str">
        <f t="shared" si="35"/>
        <v>月</v>
      </c>
      <c r="CB20" s="23"/>
      <c r="CC20" s="24"/>
      <c r="CD20" s="25"/>
      <c r="CE20" s="26" t="str">
        <f t="shared" si="11"/>
        <v/>
      </c>
      <c r="CF20" s="27" t="str">
        <f>IF(CB20="","",IF(CA20="日","",IF(CA20="土","",IF(CE20=引用!$B$3,"",IF(CE20&gt;=引用!$B$2,引用!$B$2,CE20)))))</f>
        <v/>
      </c>
    </row>
    <row r="21" spans="1:84" ht="15" customHeight="1">
      <c r="A21" s="21">
        <f t="shared" si="12"/>
        <v>43482</v>
      </c>
      <c r="B21" s="22" t="str">
        <f t="shared" si="13"/>
        <v>木</v>
      </c>
      <c r="C21" s="23">
        <v>0.375</v>
      </c>
      <c r="D21" s="24">
        <v>0.70833333333333337</v>
      </c>
      <c r="E21" s="25">
        <v>4.1666666666666664E-2</v>
      </c>
      <c r="F21" s="26">
        <f t="shared" si="0"/>
        <v>0.29166666666666669</v>
      </c>
      <c r="G21" s="27">
        <f>IF(C21="","",IF(B21="日","",IF(B21="土","",IF(F21=引用!$B$3,"",IF(F21&gt;=引用!$B$2,引用!$B$2,F21)))))</f>
        <v>0.29166666666666669</v>
      </c>
      <c r="H21" s="21">
        <f t="shared" si="14"/>
        <v>43513</v>
      </c>
      <c r="I21" s="22" t="str">
        <f t="shared" si="15"/>
        <v>日</v>
      </c>
      <c r="J21" s="23"/>
      <c r="K21" s="24"/>
      <c r="L21" s="25"/>
      <c r="M21" s="26" t="str">
        <f t="shared" si="1"/>
        <v/>
      </c>
      <c r="N21" s="27" t="str">
        <f>IF(J21="","",IF(I21="日","",IF(I21="土","",IF(M21=引用!$B$3,"",IF(M21&gt;=引用!$B$2,引用!$B$2,M21)))))</f>
        <v/>
      </c>
      <c r="O21" s="21">
        <f t="shared" si="16"/>
        <v>43541</v>
      </c>
      <c r="P21" s="22" t="str">
        <f t="shared" si="17"/>
        <v>日</v>
      </c>
      <c r="Q21" s="23"/>
      <c r="R21" s="24"/>
      <c r="S21" s="25"/>
      <c r="T21" s="26" t="str">
        <f t="shared" si="2"/>
        <v/>
      </c>
      <c r="U21" s="27" t="str">
        <f>IF(Q21="","",IF(P21="日","",IF(P21="土","",IF(T21=引用!$B$3,"",IF(T21&gt;=引用!$B$2,引用!$B$2,T21)))))</f>
        <v/>
      </c>
      <c r="V21" s="21">
        <f t="shared" si="18"/>
        <v>43572</v>
      </c>
      <c r="W21" s="22" t="str">
        <f t="shared" si="19"/>
        <v>水</v>
      </c>
      <c r="X21" s="23"/>
      <c r="Y21" s="24"/>
      <c r="Z21" s="25"/>
      <c r="AA21" s="26" t="str">
        <f t="shared" si="3"/>
        <v/>
      </c>
      <c r="AB21" s="27" t="str">
        <f>IF(X21="","",IF(W21="日","",IF(W21="土","",IF(AA21=引用!$B$3,"",IF(AA21&gt;=引用!$B$2,引用!$B$2,AA21)))))</f>
        <v/>
      </c>
      <c r="AC21" s="21">
        <f t="shared" si="20"/>
        <v>43602</v>
      </c>
      <c r="AD21" s="22" t="str">
        <f t="shared" si="21"/>
        <v>金</v>
      </c>
      <c r="AE21" s="23"/>
      <c r="AF21" s="24"/>
      <c r="AG21" s="25"/>
      <c r="AH21" s="26" t="str">
        <f t="shared" si="4"/>
        <v/>
      </c>
      <c r="AI21" s="27" t="str">
        <f>IF(AE21="","",IF(AD21="日","",IF(AD21="土","",IF(AH21=引用!$B$3,"",IF(AH21&gt;=引用!$B$2,引用!$B$2,AH21)))))</f>
        <v/>
      </c>
      <c r="AJ21" s="21">
        <f t="shared" si="22"/>
        <v>43633</v>
      </c>
      <c r="AK21" s="22" t="str">
        <f t="shared" si="23"/>
        <v>月</v>
      </c>
      <c r="AL21" s="23"/>
      <c r="AM21" s="24"/>
      <c r="AN21" s="25"/>
      <c r="AO21" s="26" t="str">
        <f t="shared" si="5"/>
        <v/>
      </c>
      <c r="AP21" s="27" t="str">
        <f>IF(AL21="","",IF(AK21="日","",IF(AK21="土","",IF(AO21=引用!$B$3,"",IF(AO21&gt;=引用!$B$2,引用!$B$2,AO21)))))</f>
        <v/>
      </c>
      <c r="AQ21" s="21">
        <f t="shared" si="24"/>
        <v>43663</v>
      </c>
      <c r="AR21" s="22" t="str">
        <f t="shared" si="25"/>
        <v>水</v>
      </c>
      <c r="AS21" s="23"/>
      <c r="AT21" s="24"/>
      <c r="AU21" s="25"/>
      <c r="AV21" s="26" t="str">
        <f t="shared" si="6"/>
        <v/>
      </c>
      <c r="AW21" s="27" t="str">
        <f>IF(AS21="","",IF(AR21="日","",IF(AR21="土","",IF(AV21=引用!$B$3,"",IF(AV21&gt;=引用!$B$2,引用!$B$2,AV21)))))</f>
        <v/>
      </c>
      <c r="AX21" s="21">
        <f t="shared" si="26"/>
        <v>43694</v>
      </c>
      <c r="AY21" s="22" t="str">
        <f t="shared" si="27"/>
        <v>土</v>
      </c>
      <c r="AZ21" s="23"/>
      <c r="BA21" s="24"/>
      <c r="BB21" s="25"/>
      <c r="BC21" s="26" t="str">
        <f t="shared" si="7"/>
        <v/>
      </c>
      <c r="BD21" s="27" t="str">
        <f>IF(AZ21="","",IF(AY21="日","",IF(AY21="土","",IF(BC21=引用!$B$3,"",IF(BC21&gt;=引用!$B$2,引用!$B$2,BC21)))))</f>
        <v/>
      </c>
      <c r="BE21" s="21">
        <f t="shared" si="28"/>
        <v>43725</v>
      </c>
      <c r="BF21" s="22" t="str">
        <f t="shared" si="29"/>
        <v>火</v>
      </c>
      <c r="BG21" s="23"/>
      <c r="BH21" s="24"/>
      <c r="BI21" s="25"/>
      <c r="BJ21" s="26" t="str">
        <f t="shared" si="8"/>
        <v/>
      </c>
      <c r="BK21" s="27" t="str">
        <f>IF(BG21="","",IF(BF21="日","",IF(BF21="土","",IF(BJ21=引用!$B$3,"",IF(BJ21&gt;=引用!$B$2,引用!$B$2,BJ21)))))</f>
        <v/>
      </c>
      <c r="BL21" s="21">
        <f t="shared" si="30"/>
        <v>43755</v>
      </c>
      <c r="BM21" s="22" t="str">
        <f t="shared" si="31"/>
        <v>木</v>
      </c>
      <c r="BN21" s="23"/>
      <c r="BO21" s="24"/>
      <c r="BP21" s="25"/>
      <c r="BQ21" s="26" t="str">
        <f t="shared" si="9"/>
        <v/>
      </c>
      <c r="BR21" s="27" t="str">
        <f>IF(BN21="","",IF(BM21="日","",IF(BM21="土","",IF(BQ21=引用!$B$3,"",IF(BQ21&gt;=引用!$B$2,引用!$B$2,BQ21)))))</f>
        <v/>
      </c>
      <c r="BS21" s="21">
        <f t="shared" si="32"/>
        <v>43786</v>
      </c>
      <c r="BT21" s="22" t="str">
        <f t="shared" si="33"/>
        <v>日</v>
      </c>
      <c r="BU21" s="23"/>
      <c r="BV21" s="24"/>
      <c r="BW21" s="25"/>
      <c r="BX21" s="26" t="str">
        <f t="shared" si="10"/>
        <v/>
      </c>
      <c r="BY21" s="27" t="str">
        <f>IF(BU21="","",IF(BT21="日","",IF(BT21="土","",IF(BX21=引用!$B$3,"",IF(BX21&gt;=引用!$B$2,引用!$B$2,BX21)))))</f>
        <v/>
      </c>
      <c r="BZ21" s="21">
        <f t="shared" si="34"/>
        <v>43816</v>
      </c>
      <c r="CA21" s="22" t="str">
        <f t="shared" si="35"/>
        <v>火</v>
      </c>
      <c r="CB21" s="23"/>
      <c r="CC21" s="24"/>
      <c r="CD21" s="25"/>
      <c r="CE21" s="26" t="str">
        <f t="shared" si="11"/>
        <v/>
      </c>
      <c r="CF21" s="27" t="str">
        <f>IF(CB21="","",IF(CA21="日","",IF(CA21="土","",IF(CE21=引用!$B$3,"",IF(CE21&gt;=引用!$B$2,引用!$B$2,CE21)))))</f>
        <v/>
      </c>
    </row>
    <row r="22" spans="1:84" ht="15" customHeight="1">
      <c r="A22" s="21">
        <f t="shared" si="12"/>
        <v>43483</v>
      </c>
      <c r="B22" s="22" t="str">
        <f t="shared" si="13"/>
        <v>金</v>
      </c>
      <c r="C22" s="23">
        <v>0.375</v>
      </c>
      <c r="D22" s="24">
        <v>0.70833333333333337</v>
      </c>
      <c r="E22" s="25">
        <v>4.1666666666666664E-2</v>
      </c>
      <c r="F22" s="26">
        <f t="shared" si="0"/>
        <v>0.29166666666666669</v>
      </c>
      <c r="G22" s="27">
        <f>IF(C22="","",IF(B22="日","",IF(B22="土","",IF(F22=引用!$B$3,"",IF(F22&gt;=引用!$B$2,引用!$B$2,F22)))))</f>
        <v>0.29166666666666669</v>
      </c>
      <c r="H22" s="21">
        <f t="shared" si="14"/>
        <v>43514</v>
      </c>
      <c r="I22" s="22" t="str">
        <f t="shared" si="15"/>
        <v>月</v>
      </c>
      <c r="J22" s="23"/>
      <c r="K22" s="24"/>
      <c r="L22" s="25"/>
      <c r="M22" s="26" t="str">
        <f t="shared" si="1"/>
        <v/>
      </c>
      <c r="N22" s="27" t="str">
        <f>IF(J22="","",IF(I22="日","",IF(I22="土","",IF(M22=引用!$B$3,"",IF(M22&gt;=引用!$B$2,引用!$B$2,M22)))))</f>
        <v/>
      </c>
      <c r="O22" s="21">
        <f t="shared" si="16"/>
        <v>43542</v>
      </c>
      <c r="P22" s="22" t="str">
        <f t="shared" si="17"/>
        <v>月</v>
      </c>
      <c r="Q22" s="23"/>
      <c r="R22" s="24"/>
      <c r="S22" s="25"/>
      <c r="T22" s="26" t="str">
        <f t="shared" si="2"/>
        <v/>
      </c>
      <c r="U22" s="27" t="str">
        <f>IF(Q22="","",IF(P22="日","",IF(P22="土","",IF(T22=引用!$B$3,"",IF(T22&gt;=引用!$B$2,引用!$B$2,T22)))))</f>
        <v/>
      </c>
      <c r="V22" s="21">
        <f t="shared" si="18"/>
        <v>43573</v>
      </c>
      <c r="W22" s="22" t="str">
        <f t="shared" si="19"/>
        <v>木</v>
      </c>
      <c r="X22" s="23"/>
      <c r="Y22" s="24"/>
      <c r="Z22" s="25"/>
      <c r="AA22" s="26" t="str">
        <f t="shared" si="3"/>
        <v/>
      </c>
      <c r="AB22" s="27" t="str">
        <f>IF(X22="","",IF(W22="日","",IF(W22="土","",IF(AA22=引用!$B$3,"",IF(AA22&gt;=引用!$B$2,引用!$B$2,AA22)))))</f>
        <v/>
      </c>
      <c r="AC22" s="21">
        <f t="shared" si="20"/>
        <v>43603</v>
      </c>
      <c r="AD22" s="22" t="str">
        <f t="shared" si="21"/>
        <v>土</v>
      </c>
      <c r="AE22" s="23"/>
      <c r="AF22" s="24"/>
      <c r="AG22" s="25"/>
      <c r="AH22" s="26" t="str">
        <f t="shared" si="4"/>
        <v/>
      </c>
      <c r="AI22" s="27" t="str">
        <f>IF(AE22="","",IF(AD22="日","",IF(AD22="土","",IF(AH22=引用!$B$3,"",IF(AH22&gt;=引用!$B$2,引用!$B$2,AH22)))))</f>
        <v/>
      </c>
      <c r="AJ22" s="21">
        <f t="shared" si="22"/>
        <v>43634</v>
      </c>
      <c r="AK22" s="22" t="str">
        <f t="shared" si="23"/>
        <v>火</v>
      </c>
      <c r="AL22" s="23"/>
      <c r="AM22" s="24"/>
      <c r="AN22" s="25"/>
      <c r="AO22" s="26" t="str">
        <f t="shared" si="5"/>
        <v/>
      </c>
      <c r="AP22" s="27" t="str">
        <f>IF(AL22="","",IF(AK22="日","",IF(AK22="土","",IF(AO22=引用!$B$3,"",IF(AO22&gt;=引用!$B$2,引用!$B$2,AO22)))))</f>
        <v/>
      </c>
      <c r="AQ22" s="21">
        <f t="shared" si="24"/>
        <v>43664</v>
      </c>
      <c r="AR22" s="22" t="str">
        <f t="shared" si="25"/>
        <v>木</v>
      </c>
      <c r="AS22" s="23"/>
      <c r="AT22" s="24"/>
      <c r="AU22" s="25"/>
      <c r="AV22" s="26" t="str">
        <f t="shared" si="6"/>
        <v/>
      </c>
      <c r="AW22" s="27" t="str">
        <f>IF(AS22="","",IF(AR22="日","",IF(AR22="土","",IF(AV22=引用!$B$3,"",IF(AV22&gt;=引用!$B$2,引用!$B$2,AV22)))))</f>
        <v/>
      </c>
      <c r="AX22" s="21">
        <f t="shared" si="26"/>
        <v>43695</v>
      </c>
      <c r="AY22" s="22" t="str">
        <f t="shared" si="27"/>
        <v>日</v>
      </c>
      <c r="AZ22" s="23"/>
      <c r="BA22" s="24"/>
      <c r="BB22" s="25"/>
      <c r="BC22" s="26" t="str">
        <f t="shared" si="7"/>
        <v/>
      </c>
      <c r="BD22" s="27" t="str">
        <f>IF(AZ22="","",IF(AY22="日","",IF(AY22="土","",IF(BC22=引用!$B$3,"",IF(BC22&gt;=引用!$B$2,引用!$B$2,BC22)))))</f>
        <v/>
      </c>
      <c r="BE22" s="21">
        <f t="shared" si="28"/>
        <v>43726</v>
      </c>
      <c r="BF22" s="22" t="str">
        <f t="shared" si="29"/>
        <v>水</v>
      </c>
      <c r="BG22" s="23"/>
      <c r="BH22" s="24"/>
      <c r="BI22" s="25"/>
      <c r="BJ22" s="26" t="str">
        <f t="shared" si="8"/>
        <v/>
      </c>
      <c r="BK22" s="27" t="str">
        <f>IF(BG22="","",IF(BF22="日","",IF(BF22="土","",IF(BJ22=引用!$B$3,"",IF(BJ22&gt;=引用!$B$2,引用!$B$2,BJ22)))))</f>
        <v/>
      </c>
      <c r="BL22" s="21">
        <f t="shared" si="30"/>
        <v>43756</v>
      </c>
      <c r="BM22" s="22" t="str">
        <f t="shared" si="31"/>
        <v>金</v>
      </c>
      <c r="BN22" s="23"/>
      <c r="BO22" s="24"/>
      <c r="BP22" s="25"/>
      <c r="BQ22" s="26" t="str">
        <f t="shared" si="9"/>
        <v/>
      </c>
      <c r="BR22" s="27" t="str">
        <f>IF(BN22="","",IF(BM22="日","",IF(BM22="土","",IF(BQ22=引用!$B$3,"",IF(BQ22&gt;=引用!$B$2,引用!$B$2,BQ22)))))</f>
        <v/>
      </c>
      <c r="BS22" s="21">
        <f t="shared" si="32"/>
        <v>43787</v>
      </c>
      <c r="BT22" s="22" t="str">
        <f t="shared" si="33"/>
        <v>月</v>
      </c>
      <c r="BU22" s="23"/>
      <c r="BV22" s="24"/>
      <c r="BW22" s="25"/>
      <c r="BX22" s="26" t="str">
        <f t="shared" si="10"/>
        <v/>
      </c>
      <c r="BY22" s="27" t="str">
        <f>IF(BU22="","",IF(BT22="日","",IF(BT22="土","",IF(BX22=引用!$B$3,"",IF(BX22&gt;=引用!$B$2,引用!$B$2,BX22)))))</f>
        <v/>
      </c>
      <c r="BZ22" s="21">
        <f t="shared" si="34"/>
        <v>43817</v>
      </c>
      <c r="CA22" s="22" t="str">
        <f t="shared" si="35"/>
        <v>水</v>
      </c>
      <c r="CB22" s="23"/>
      <c r="CC22" s="24"/>
      <c r="CD22" s="25"/>
      <c r="CE22" s="26" t="str">
        <f t="shared" si="11"/>
        <v/>
      </c>
      <c r="CF22" s="27" t="str">
        <f>IF(CB22="","",IF(CA22="日","",IF(CA22="土","",IF(CE22=引用!$B$3,"",IF(CE22&gt;=引用!$B$2,引用!$B$2,CE22)))))</f>
        <v/>
      </c>
    </row>
    <row r="23" spans="1:84" ht="15" customHeight="1">
      <c r="A23" s="21">
        <f t="shared" si="12"/>
        <v>43484</v>
      </c>
      <c r="B23" s="22" t="str">
        <f t="shared" si="13"/>
        <v>土</v>
      </c>
      <c r="C23" s="23"/>
      <c r="D23" s="24"/>
      <c r="E23" s="25"/>
      <c r="F23" s="26" t="str">
        <f t="shared" si="0"/>
        <v/>
      </c>
      <c r="G23" s="27" t="str">
        <f>IF(C23="","",IF(B23="日","",IF(B23="土","",IF(F23=引用!$B$3,"",IF(F23&gt;=引用!$B$2,引用!$B$2,F23)))))</f>
        <v/>
      </c>
      <c r="H23" s="21">
        <f t="shared" si="14"/>
        <v>43515</v>
      </c>
      <c r="I23" s="22" t="str">
        <f t="shared" si="15"/>
        <v>火</v>
      </c>
      <c r="J23" s="23"/>
      <c r="K23" s="24"/>
      <c r="L23" s="25"/>
      <c r="M23" s="26" t="str">
        <f t="shared" si="1"/>
        <v/>
      </c>
      <c r="N23" s="27" t="str">
        <f>IF(J23="","",IF(I23="日","",IF(I23="土","",IF(M23=引用!$B$3,"",IF(M23&gt;=引用!$B$2,引用!$B$2,M23)))))</f>
        <v/>
      </c>
      <c r="O23" s="21">
        <f t="shared" si="16"/>
        <v>43543</v>
      </c>
      <c r="P23" s="22" t="str">
        <f t="shared" si="17"/>
        <v>火</v>
      </c>
      <c r="Q23" s="23"/>
      <c r="R23" s="24"/>
      <c r="S23" s="25"/>
      <c r="T23" s="26" t="str">
        <f t="shared" si="2"/>
        <v/>
      </c>
      <c r="U23" s="27" t="str">
        <f>IF(Q23="","",IF(P23="日","",IF(P23="土","",IF(T23=引用!$B$3,"",IF(T23&gt;=引用!$B$2,引用!$B$2,T23)))))</f>
        <v/>
      </c>
      <c r="V23" s="21">
        <f t="shared" si="18"/>
        <v>43574</v>
      </c>
      <c r="W23" s="22" t="str">
        <f t="shared" si="19"/>
        <v>金</v>
      </c>
      <c r="X23" s="23"/>
      <c r="Y23" s="24"/>
      <c r="Z23" s="25"/>
      <c r="AA23" s="26" t="str">
        <f t="shared" si="3"/>
        <v/>
      </c>
      <c r="AB23" s="27" t="str">
        <f>IF(X23="","",IF(W23="日","",IF(W23="土","",IF(AA23=引用!$B$3,"",IF(AA23&gt;=引用!$B$2,引用!$B$2,AA23)))))</f>
        <v/>
      </c>
      <c r="AC23" s="21">
        <f t="shared" si="20"/>
        <v>43604</v>
      </c>
      <c r="AD23" s="22" t="str">
        <f t="shared" si="21"/>
        <v>日</v>
      </c>
      <c r="AE23" s="23"/>
      <c r="AF23" s="24"/>
      <c r="AG23" s="25"/>
      <c r="AH23" s="26" t="str">
        <f t="shared" si="4"/>
        <v/>
      </c>
      <c r="AI23" s="27" t="str">
        <f>IF(AE23="","",IF(AD23="日","",IF(AD23="土","",IF(AH23=引用!$B$3,"",IF(AH23&gt;=引用!$B$2,引用!$B$2,AH23)))))</f>
        <v/>
      </c>
      <c r="AJ23" s="21">
        <f t="shared" si="22"/>
        <v>43635</v>
      </c>
      <c r="AK23" s="22" t="str">
        <f t="shared" si="23"/>
        <v>水</v>
      </c>
      <c r="AL23" s="23"/>
      <c r="AM23" s="24"/>
      <c r="AN23" s="25"/>
      <c r="AO23" s="26" t="str">
        <f t="shared" si="5"/>
        <v/>
      </c>
      <c r="AP23" s="27" t="str">
        <f>IF(AL23="","",IF(AK23="日","",IF(AK23="土","",IF(AO23=引用!$B$3,"",IF(AO23&gt;=引用!$B$2,引用!$B$2,AO23)))))</f>
        <v/>
      </c>
      <c r="AQ23" s="21">
        <f t="shared" si="24"/>
        <v>43665</v>
      </c>
      <c r="AR23" s="22" t="str">
        <f t="shared" si="25"/>
        <v>金</v>
      </c>
      <c r="AS23" s="23"/>
      <c r="AT23" s="24"/>
      <c r="AU23" s="25"/>
      <c r="AV23" s="26" t="str">
        <f t="shared" si="6"/>
        <v/>
      </c>
      <c r="AW23" s="27" t="str">
        <f>IF(AS23="","",IF(AR23="日","",IF(AR23="土","",IF(AV23=引用!$B$3,"",IF(AV23&gt;=引用!$B$2,引用!$B$2,AV23)))))</f>
        <v/>
      </c>
      <c r="AX23" s="21">
        <f t="shared" si="26"/>
        <v>43696</v>
      </c>
      <c r="AY23" s="22" t="str">
        <f t="shared" si="27"/>
        <v>月</v>
      </c>
      <c r="AZ23" s="23"/>
      <c r="BA23" s="24"/>
      <c r="BB23" s="25"/>
      <c r="BC23" s="26" t="str">
        <f t="shared" si="7"/>
        <v/>
      </c>
      <c r="BD23" s="27" t="str">
        <f>IF(AZ23="","",IF(AY23="日","",IF(AY23="土","",IF(BC23=引用!$B$3,"",IF(BC23&gt;=引用!$B$2,引用!$B$2,BC23)))))</f>
        <v/>
      </c>
      <c r="BE23" s="21">
        <f t="shared" si="28"/>
        <v>43727</v>
      </c>
      <c r="BF23" s="22" t="str">
        <f t="shared" si="29"/>
        <v>木</v>
      </c>
      <c r="BG23" s="23"/>
      <c r="BH23" s="24"/>
      <c r="BI23" s="25"/>
      <c r="BJ23" s="26" t="str">
        <f t="shared" si="8"/>
        <v/>
      </c>
      <c r="BK23" s="27" t="str">
        <f>IF(BG23="","",IF(BF23="日","",IF(BF23="土","",IF(BJ23=引用!$B$3,"",IF(BJ23&gt;=引用!$B$2,引用!$B$2,BJ23)))))</f>
        <v/>
      </c>
      <c r="BL23" s="21">
        <f t="shared" si="30"/>
        <v>43757</v>
      </c>
      <c r="BM23" s="22" t="str">
        <f t="shared" si="31"/>
        <v>土</v>
      </c>
      <c r="BN23" s="23"/>
      <c r="BO23" s="24"/>
      <c r="BP23" s="25"/>
      <c r="BQ23" s="26" t="str">
        <f t="shared" si="9"/>
        <v/>
      </c>
      <c r="BR23" s="27" t="str">
        <f>IF(BN23="","",IF(BM23="日","",IF(BM23="土","",IF(BQ23=引用!$B$3,"",IF(BQ23&gt;=引用!$B$2,引用!$B$2,BQ23)))))</f>
        <v/>
      </c>
      <c r="BS23" s="21">
        <f t="shared" si="32"/>
        <v>43788</v>
      </c>
      <c r="BT23" s="22" t="str">
        <f t="shared" si="33"/>
        <v>火</v>
      </c>
      <c r="BU23" s="23"/>
      <c r="BV23" s="24"/>
      <c r="BW23" s="25"/>
      <c r="BX23" s="26" t="str">
        <f t="shared" si="10"/>
        <v/>
      </c>
      <c r="BY23" s="27" t="str">
        <f>IF(BU23="","",IF(BT23="日","",IF(BT23="土","",IF(BX23=引用!$B$3,"",IF(BX23&gt;=引用!$B$2,引用!$B$2,BX23)))))</f>
        <v/>
      </c>
      <c r="BZ23" s="21">
        <f t="shared" si="34"/>
        <v>43818</v>
      </c>
      <c r="CA23" s="22" t="str">
        <f t="shared" si="35"/>
        <v>木</v>
      </c>
      <c r="CB23" s="23"/>
      <c r="CC23" s="24"/>
      <c r="CD23" s="25"/>
      <c r="CE23" s="26" t="str">
        <f t="shared" si="11"/>
        <v/>
      </c>
      <c r="CF23" s="27" t="str">
        <f>IF(CB23="","",IF(CA23="日","",IF(CA23="土","",IF(CE23=引用!$B$3,"",IF(CE23&gt;=引用!$B$2,引用!$B$2,CE23)))))</f>
        <v/>
      </c>
    </row>
    <row r="24" spans="1:84" ht="15" customHeight="1">
      <c r="A24" s="21">
        <f t="shared" si="12"/>
        <v>43485</v>
      </c>
      <c r="B24" s="22" t="str">
        <f t="shared" si="13"/>
        <v>日</v>
      </c>
      <c r="C24" s="23"/>
      <c r="D24" s="24"/>
      <c r="E24" s="25"/>
      <c r="F24" s="26" t="str">
        <f t="shared" si="0"/>
        <v/>
      </c>
      <c r="G24" s="27" t="str">
        <f>IF(C24="","",IF(B24="日","",IF(B24="土","",IF(F24=引用!$B$3,"",IF(F24&gt;=引用!$B$2,引用!$B$2,F24)))))</f>
        <v/>
      </c>
      <c r="H24" s="21">
        <f t="shared" si="14"/>
        <v>43516</v>
      </c>
      <c r="I24" s="22" t="str">
        <f t="shared" si="15"/>
        <v>水</v>
      </c>
      <c r="J24" s="23"/>
      <c r="K24" s="24"/>
      <c r="L24" s="25"/>
      <c r="M24" s="26" t="str">
        <f t="shared" si="1"/>
        <v/>
      </c>
      <c r="N24" s="27" t="str">
        <f>IF(J24="","",IF(I24="日","",IF(I24="土","",IF(M24=引用!$B$3,"",IF(M24&gt;=引用!$B$2,引用!$B$2,M24)))))</f>
        <v/>
      </c>
      <c r="O24" s="21">
        <f t="shared" si="16"/>
        <v>43544</v>
      </c>
      <c r="P24" s="22" t="str">
        <f t="shared" si="17"/>
        <v>水</v>
      </c>
      <c r="Q24" s="23"/>
      <c r="R24" s="24"/>
      <c r="S24" s="25"/>
      <c r="T24" s="26" t="str">
        <f t="shared" si="2"/>
        <v/>
      </c>
      <c r="U24" s="27" t="str">
        <f>IF(Q24="","",IF(P24="日","",IF(P24="土","",IF(T24=引用!$B$3,"",IF(T24&gt;=引用!$B$2,引用!$B$2,T24)))))</f>
        <v/>
      </c>
      <c r="V24" s="21">
        <f t="shared" si="18"/>
        <v>43575</v>
      </c>
      <c r="W24" s="22" t="str">
        <f t="shared" si="19"/>
        <v>土</v>
      </c>
      <c r="X24" s="23"/>
      <c r="Y24" s="24"/>
      <c r="Z24" s="25"/>
      <c r="AA24" s="26" t="str">
        <f t="shared" si="3"/>
        <v/>
      </c>
      <c r="AB24" s="27" t="str">
        <f>IF(X24="","",IF(W24="日","",IF(W24="土","",IF(AA24=引用!$B$3,"",IF(AA24&gt;=引用!$B$2,引用!$B$2,AA24)))))</f>
        <v/>
      </c>
      <c r="AC24" s="21">
        <f t="shared" si="20"/>
        <v>43605</v>
      </c>
      <c r="AD24" s="22" t="str">
        <f t="shared" si="21"/>
        <v>月</v>
      </c>
      <c r="AE24" s="23"/>
      <c r="AF24" s="24"/>
      <c r="AG24" s="25"/>
      <c r="AH24" s="26" t="str">
        <f t="shared" si="4"/>
        <v/>
      </c>
      <c r="AI24" s="27" t="str">
        <f>IF(AE24="","",IF(AD24="日","",IF(AD24="土","",IF(AH24=引用!$B$3,"",IF(AH24&gt;=引用!$B$2,引用!$B$2,AH24)))))</f>
        <v/>
      </c>
      <c r="AJ24" s="21">
        <f t="shared" si="22"/>
        <v>43636</v>
      </c>
      <c r="AK24" s="22" t="str">
        <f t="shared" si="23"/>
        <v>木</v>
      </c>
      <c r="AL24" s="23"/>
      <c r="AM24" s="24"/>
      <c r="AN24" s="25"/>
      <c r="AO24" s="26" t="str">
        <f t="shared" si="5"/>
        <v/>
      </c>
      <c r="AP24" s="27" t="str">
        <f>IF(AL24="","",IF(AK24="日","",IF(AK24="土","",IF(AO24=引用!$B$3,"",IF(AO24&gt;=引用!$B$2,引用!$B$2,AO24)))))</f>
        <v/>
      </c>
      <c r="AQ24" s="21">
        <f t="shared" si="24"/>
        <v>43666</v>
      </c>
      <c r="AR24" s="22" t="str">
        <f t="shared" si="25"/>
        <v>土</v>
      </c>
      <c r="AS24" s="23"/>
      <c r="AT24" s="24"/>
      <c r="AU24" s="25"/>
      <c r="AV24" s="26" t="str">
        <f t="shared" si="6"/>
        <v/>
      </c>
      <c r="AW24" s="27" t="str">
        <f>IF(AS24="","",IF(AR24="日","",IF(AR24="土","",IF(AV24=引用!$B$3,"",IF(AV24&gt;=引用!$B$2,引用!$B$2,AV24)))))</f>
        <v/>
      </c>
      <c r="AX24" s="21">
        <f t="shared" si="26"/>
        <v>43697</v>
      </c>
      <c r="AY24" s="22" t="str">
        <f t="shared" si="27"/>
        <v>火</v>
      </c>
      <c r="AZ24" s="23"/>
      <c r="BA24" s="24"/>
      <c r="BB24" s="25"/>
      <c r="BC24" s="26" t="str">
        <f t="shared" si="7"/>
        <v/>
      </c>
      <c r="BD24" s="27" t="str">
        <f>IF(AZ24="","",IF(AY24="日","",IF(AY24="土","",IF(BC24=引用!$B$3,"",IF(BC24&gt;=引用!$B$2,引用!$B$2,BC24)))))</f>
        <v/>
      </c>
      <c r="BE24" s="21">
        <f t="shared" si="28"/>
        <v>43728</v>
      </c>
      <c r="BF24" s="22" t="str">
        <f t="shared" si="29"/>
        <v>金</v>
      </c>
      <c r="BG24" s="23"/>
      <c r="BH24" s="24"/>
      <c r="BI24" s="25"/>
      <c r="BJ24" s="26" t="str">
        <f t="shared" si="8"/>
        <v/>
      </c>
      <c r="BK24" s="27" t="str">
        <f>IF(BG24="","",IF(BF24="日","",IF(BF24="土","",IF(BJ24=引用!$B$3,"",IF(BJ24&gt;=引用!$B$2,引用!$B$2,BJ24)))))</f>
        <v/>
      </c>
      <c r="BL24" s="21">
        <f t="shared" si="30"/>
        <v>43758</v>
      </c>
      <c r="BM24" s="22" t="str">
        <f t="shared" si="31"/>
        <v>日</v>
      </c>
      <c r="BN24" s="23"/>
      <c r="BO24" s="24"/>
      <c r="BP24" s="25"/>
      <c r="BQ24" s="26" t="str">
        <f t="shared" si="9"/>
        <v/>
      </c>
      <c r="BR24" s="27" t="str">
        <f>IF(BN24="","",IF(BM24="日","",IF(BM24="土","",IF(BQ24=引用!$B$3,"",IF(BQ24&gt;=引用!$B$2,引用!$B$2,BQ24)))))</f>
        <v/>
      </c>
      <c r="BS24" s="21">
        <f t="shared" si="32"/>
        <v>43789</v>
      </c>
      <c r="BT24" s="22" t="str">
        <f t="shared" si="33"/>
        <v>水</v>
      </c>
      <c r="BU24" s="23"/>
      <c r="BV24" s="24"/>
      <c r="BW24" s="25"/>
      <c r="BX24" s="26" t="str">
        <f t="shared" si="10"/>
        <v/>
      </c>
      <c r="BY24" s="27" t="str">
        <f>IF(BU24="","",IF(BT24="日","",IF(BT24="土","",IF(BX24=引用!$B$3,"",IF(BX24&gt;=引用!$B$2,引用!$B$2,BX24)))))</f>
        <v/>
      </c>
      <c r="BZ24" s="21">
        <f t="shared" si="34"/>
        <v>43819</v>
      </c>
      <c r="CA24" s="22" t="str">
        <f t="shared" si="35"/>
        <v>金</v>
      </c>
      <c r="CB24" s="23"/>
      <c r="CC24" s="24"/>
      <c r="CD24" s="25"/>
      <c r="CE24" s="26" t="str">
        <f t="shared" si="11"/>
        <v/>
      </c>
      <c r="CF24" s="27" t="str">
        <f>IF(CB24="","",IF(CA24="日","",IF(CA24="土","",IF(CE24=引用!$B$3,"",IF(CE24&gt;=引用!$B$2,引用!$B$2,CE24)))))</f>
        <v/>
      </c>
    </row>
    <row r="25" spans="1:84" ht="15" customHeight="1">
      <c r="A25" s="21">
        <f t="shared" si="12"/>
        <v>43486</v>
      </c>
      <c r="B25" s="22" t="str">
        <f t="shared" si="13"/>
        <v>月</v>
      </c>
      <c r="C25" s="23">
        <v>0.375</v>
      </c>
      <c r="D25" s="24">
        <v>0.54166666666666663</v>
      </c>
      <c r="E25" s="25">
        <v>0</v>
      </c>
      <c r="F25" s="26">
        <f t="shared" si="0"/>
        <v>0.16666666666666663</v>
      </c>
      <c r="G25" s="27">
        <f>IF(C25="","",IF(B25="日","",IF(B25="土","",IF(F25=引用!$B$3,"",IF(F25&gt;=引用!$B$2,引用!$B$2,F25)))))</f>
        <v>0.16666666666666663</v>
      </c>
      <c r="H25" s="21">
        <f t="shared" si="14"/>
        <v>43517</v>
      </c>
      <c r="I25" s="22" t="str">
        <f t="shared" si="15"/>
        <v>木</v>
      </c>
      <c r="J25" s="23"/>
      <c r="K25" s="24"/>
      <c r="L25" s="25"/>
      <c r="M25" s="26" t="str">
        <f t="shared" si="1"/>
        <v/>
      </c>
      <c r="N25" s="27" t="str">
        <f>IF(J25="","",IF(I25="日","",IF(I25="土","",IF(M25=引用!$B$3,"",IF(M25&gt;=引用!$B$2,引用!$B$2,M25)))))</f>
        <v/>
      </c>
      <c r="O25" s="21">
        <f t="shared" si="16"/>
        <v>43545</v>
      </c>
      <c r="P25" s="22" t="str">
        <f t="shared" si="17"/>
        <v>木</v>
      </c>
      <c r="Q25" s="23"/>
      <c r="R25" s="24"/>
      <c r="S25" s="25"/>
      <c r="T25" s="26" t="str">
        <f t="shared" si="2"/>
        <v/>
      </c>
      <c r="U25" s="27" t="str">
        <f>IF(Q25="","",IF(P25="日","",IF(P25="土","",IF(T25=引用!$B$3,"",IF(T25&gt;=引用!$B$2,引用!$B$2,T25)))))</f>
        <v/>
      </c>
      <c r="V25" s="21">
        <f t="shared" si="18"/>
        <v>43576</v>
      </c>
      <c r="W25" s="22" t="str">
        <f t="shared" si="19"/>
        <v>日</v>
      </c>
      <c r="X25" s="23"/>
      <c r="Y25" s="24"/>
      <c r="Z25" s="25"/>
      <c r="AA25" s="26" t="str">
        <f t="shared" si="3"/>
        <v/>
      </c>
      <c r="AB25" s="27" t="str">
        <f>IF(X25="","",IF(W25="日","",IF(W25="土","",IF(AA25=引用!$B$3,"",IF(AA25&gt;=引用!$B$2,引用!$B$2,AA25)))))</f>
        <v/>
      </c>
      <c r="AC25" s="21">
        <f t="shared" si="20"/>
        <v>43606</v>
      </c>
      <c r="AD25" s="22" t="str">
        <f t="shared" si="21"/>
        <v>火</v>
      </c>
      <c r="AE25" s="23"/>
      <c r="AF25" s="24"/>
      <c r="AG25" s="25"/>
      <c r="AH25" s="26" t="str">
        <f t="shared" si="4"/>
        <v/>
      </c>
      <c r="AI25" s="27" t="str">
        <f>IF(AE25="","",IF(AD25="日","",IF(AD25="土","",IF(AH25=引用!$B$3,"",IF(AH25&gt;=引用!$B$2,引用!$B$2,AH25)))))</f>
        <v/>
      </c>
      <c r="AJ25" s="21">
        <f t="shared" si="22"/>
        <v>43637</v>
      </c>
      <c r="AK25" s="22" t="str">
        <f t="shared" si="23"/>
        <v>金</v>
      </c>
      <c r="AL25" s="23"/>
      <c r="AM25" s="24"/>
      <c r="AN25" s="25"/>
      <c r="AO25" s="26" t="str">
        <f t="shared" si="5"/>
        <v/>
      </c>
      <c r="AP25" s="27" t="str">
        <f>IF(AL25="","",IF(AK25="日","",IF(AK25="土","",IF(AO25=引用!$B$3,"",IF(AO25&gt;=引用!$B$2,引用!$B$2,AO25)))))</f>
        <v/>
      </c>
      <c r="AQ25" s="21">
        <f t="shared" si="24"/>
        <v>43667</v>
      </c>
      <c r="AR25" s="22" t="str">
        <f t="shared" si="25"/>
        <v>日</v>
      </c>
      <c r="AS25" s="23"/>
      <c r="AT25" s="24"/>
      <c r="AU25" s="25"/>
      <c r="AV25" s="26" t="str">
        <f t="shared" si="6"/>
        <v/>
      </c>
      <c r="AW25" s="27" t="str">
        <f>IF(AS25="","",IF(AR25="日","",IF(AR25="土","",IF(AV25=引用!$B$3,"",IF(AV25&gt;=引用!$B$2,引用!$B$2,AV25)))))</f>
        <v/>
      </c>
      <c r="AX25" s="21">
        <f t="shared" si="26"/>
        <v>43698</v>
      </c>
      <c r="AY25" s="22" t="str">
        <f t="shared" si="27"/>
        <v>水</v>
      </c>
      <c r="AZ25" s="23"/>
      <c r="BA25" s="24"/>
      <c r="BB25" s="25"/>
      <c r="BC25" s="26" t="str">
        <f t="shared" si="7"/>
        <v/>
      </c>
      <c r="BD25" s="27" t="str">
        <f>IF(AZ25="","",IF(AY25="日","",IF(AY25="土","",IF(BC25=引用!$B$3,"",IF(BC25&gt;=引用!$B$2,引用!$B$2,BC25)))))</f>
        <v/>
      </c>
      <c r="BE25" s="21">
        <f t="shared" si="28"/>
        <v>43729</v>
      </c>
      <c r="BF25" s="22" t="str">
        <f t="shared" si="29"/>
        <v>土</v>
      </c>
      <c r="BG25" s="23"/>
      <c r="BH25" s="24"/>
      <c r="BI25" s="25"/>
      <c r="BJ25" s="26" t="str">
        <f t="shared" si="8"/>
        <v/>
      </c>
      <c r="BK25" s="27" t="str">
        <f>IF(BG25="","",IF(BF25="日","",IF(BF25="土","",IF(BJ25=引用!$B$3,"",IF(BJ25&gt;=引用!$B$2,引用!$B$2,BJ25)))))</f>
        <v/>
      </c>
      <c r="BL25" s="21">
        <f t="shared" si="30"/>
        <v>43759</v>
      </c>
      <c r="BM25" s="22" t="str">
        <f t="shared" si="31"/>
        <v>月</v>
      </c>
      <c r="BN25" s="23"/>
      <c r="BO25" s="24"/>
      <c r="BP25" s="25"/>
      <c r="BQ25" s="26" t="str">
        <f t="shared" si="9"/>
        <v/>
      </c>
      <c r="BR25" s="27" t="str">
        <f>IF(BN25="","",IF(BM25="日","",IF(BM25="土","",IF(BQ25=引用!$B$3,"",IF(BQ25&gt;=引用!$B$2,引用!$B$2,BQ25)))))</f>
        <v/>
      </c>
      <c r="BS25" s="21">
        <f t="shared" si="32"/>
        <v>43790</v>
      </c>
      <c r="BT25" s="22" t="str">
        <f t="shared" si="33"/>
        <v>木</v>
      </c>
      <c r="BU25" s="23"/>
      <c r="BV25" s="24"/>
      <c r="BW25" s="25"/>
      <c r="BX25" s="26" t="str">
        <f t="shared" si="10"/>
        <v/>
      </c>
      <c r="BY25" s="27" t="str">
        <f>IF(BU25="","",IF(BT25="日","",IF(BT25="土","",IF(BX25=引用!$B$3,"",IF(BX25&gt;=引用!$B$2,引用!$B$2,BX25)))))</f>
        <v/>
      </c>
      <c r="BZ25" s="21">
        <f t="shared" si="34"/>
        <v>43820</v>
      </c>
      <c r="CA25" s="22" t="str">
        <f t="shared" si="35"/>
        <v>土</v>
      </c>
      <c r="CB25" s="23"/>
      <c r="CC25" s="24"/>
      <c r="CD25" s="25"/>
      <c r="CE25" s="26" t="str">
        <f t="shared" si="11"/>
        <v/>
      </c>
      <c r="CF25" s="27" t="str">
        <f>IF(CB25="","",IF(CA25="日","",IF(CA25="土","",IF(CE25=引用!$B$3,"",IF(CE25&gt;=引用!$B$2,引用!$B$2,CE25)))))</f>
        <v/>
      </c>
    </row>
    <row r="26" spans="1:84" ht="15" customHeight="1">
      <c r="A26" s="21">
        <f t="shared" si="12"/>
        <v>43487</v>
      </c>
      <c r="B26" s="22" t="str">
        <f t="shared" si="13"/>
        <v>火</v>
      </c>
      <c r="C26" s="23">
        <v>0.375</v>
      </c>
      <c r="D26" s="24">
        <v>0.75</v>
      </c>
      <c r="E26" s="25">
        <v>4.1666666666666664E-2</v>
      </c>
      <c r="F26" s="26">
        <f t="shared" si="0"/>
        <v>0.33333333333333331</v>
      </c>
      <c r="G26" s="27">
        <f>IF(C26="","",IF(B26="日","",IF(B26="土","",IF(F26=引用!$B$3,"",IF(F26&gt;=引用!$B$2,引用!$B$2,F26)))))</f>
        <v>0.29166666666666669</v>
      </c>
      <c r="H26" s="21">
        <f t="shared" si="14"/>
        <v>43518</v>
      </c>
      <c r="I26" s="22" t="str">
        <f t="shared" si="15"/>
        <v>金</v>
      </c>
      <c r="J26" s="23"/>
      <c r="K26" s="24"/>
      <c r="L26" s="25"/>
      <c r="M26" s="26" t="str">
        <f t="shared" si="1"/>
        <v/>
      </c>
      <c r="N26" s="27" t="str">
        <f>IF(J26="","",IF(I26="日","",IF(I26="土","",IF(M26=引用!$B$3,"",IF(M26&gt;=引用!$B$2,引用!$B$2,M26)))))</f>
        <v/>
      </c>
      <c r="O26" s="21">
        <f t="shared" si="16"/>
        <v>43546</v>
      </c>
      <c r="P26" s="22" t="str">
        <f t="shared" si="17"/>
        <v>金</v>
      </c>
      <c r="Q26" s="23"/>
      <c r="R26" s="24"/>
      <c r="S26" s="25"/>
      <c r="T26" s="26" t="str">
        <f t="shared" si="2"/>
        <v/>
      </c>
      <c r="U26" s="27" t="str">
        <f>IF(Q26="","",IF(P26="日","",IF(P26="土","",IF(T26=引用!$B$3,"",IF(T26&gt;=引用!$B$2,引用!$B$2,T26)))))</f>
        <v/>
      </c>
      <c r="V26" s="21">
        <f t="shared" si="18"/>
        <v>43577</v>
      </c>
      <c r="W26" s="22" t="str">
        <f t="shared" si="19"/>
        <v>月</v>
      </c>
      <c r="X26" s="23"/>
      <c r="Y26" s="24"/>
      <c r="Z26" s="25"/>
      <c r="AA26" s="26" t="str">
        <f t="shared" si="3"/>
        <v/>
      </c>
      <c r="AB26" s="27" t="str">
        <f>IF(X26="","",IF(W26="日","",IF(W26="土","",IF(AA26=引用!$B$3,"",IF(AA26&gt;=引用!$B$2,引用!$B$2,AA26)))))</f>
        <v/>
      </c>
      <c r="AC26" s="21">
        <f t="shared" si="20"/>
        <v>43607</v>
      </c>
      <c r="AD26" s="22" t="str">
        <f t="shared" si="21"/>
        <v>水</v>
      </c>
      <c r="AE26" s="23"/>
      <c r="AF26" s="24"/>
      <c r="AG26" s="25"/>
      <c r="AH26" s="26" t="str">
        <f t="shared" si="4"/>
        <v/>
      </c>
      <c r="AI26" s="27" t="str">
        <f>IF(AE26="","",IF(AD26="日","",IF(AD26="土","",IF(AH26=引用!$B$3,"",IF(AH26&gt;=引用!$B$2,引用!$B$2,AH26)))))</f>
        <v/>
      </c>
      <c r="AJ26" s="21">
        <f t="shared" si="22"/>
        <v>43638</v>
      </c>
      <c r="AK26" s="22" t="str">
        <f t="shared" si="23"/>
        <v>土</v>
      </c>
      <c r="AL26" s="23"/>
      <c r="AM26" s="24"/>
      <c r="AN26" s="25"/>
      <c r="AO26" s="26" t="str">
        <f t="shared" si="5"/>
        <v/>
      </c>
      <c r="AP26" s="27" t="str">
        <f>IF(AL26="","",IF(AK26="日","",IF(AK26="土","",IF(AO26=引用!$B$3,"",IF(AO26&gt;=引用!$B$2,引用!$B$2,AO26)))))</f>
        <v/>
      </c>
      <c r="AQ26" s="21">
        <f t="shared" si="24"/>
        <v>43668</v>
      </c>
      <c r="AR26" s="22" t="str">
        <f t="shared" si="25"/>
        <v>月</v>
      </c>
      <c r="AS26" s="23"/>
      <c r="AT26" s="24"/>
      <c r="AU26" s="25"/>
      <c r="AV26" s="26" t="str">
        <f t="shared" si="6"/>
        <v/>
      </c>
      <c r="AW26" s="27" t="str">
        <f>IF(AS26="","",IF(AR26="日","",IF(AR26="土","",IF(AV26=引用!$B$3,"",IF(AV26&gt;=引用!$B$2,引用!$B$2,AV26)))))</f>
        <v/>
      </c>
      <c r="AX26" s="21">
        <f t="shared" si="26"/>
        <v>43699</v>
      </c>
      <c r="AY26" s="22" t="str">
        <f t="shared" si="27"/>
        <v>木</v>
      </c>
      <c r="AZ26" s="23"/>
      <c r="BA26" s="24"/>
      <c r="BB26" s="25"/>
      <c r="BC26" s="26" t="str">
        <f t="shared" si="7"/>
        <v/>
      </c>
      <c r="BD26" s="27" t="str">
        <f>IF(AZ26="","",IF(AY26="日","",IF(AY26="土","",IF(BC26=引用!$B$3,"",IF(BC26&gt;=引用!$B$2,引用!$B$2,BC26)))))</f>
        <v/>
      </c>
      <c r="BE26" s="21">
        <f t="shared" si="28"/>
        <v>43730</v>
      </c>
      <c r="BF26" s="22" t="str">
        <f t="shared" si="29"/>
        <v>日</v>
      </c>
      <c r="BG26" s="23"/>
      <c r="BH26" s="24"/>
      <c r="BI26" s="25"/>
      <c r="BJ26" s="26" t="str">
        <f t="shared" si="8"/>
        <v/>
      </c>
      <c r="BK26" s="27" t="str">
        <f>IF(BG26="","",IF(BF26="日","",IF(BF26="土","",IF(BJ26=引用!$B$3,"",IF(BJ26&gt;=引用!$B$2,引用!$B$2,BJ26)))))</f>
        <v/>
      </c>
      <c r="BL26" s="21">
        <f t="shared" si="30"/>
        <v>43760</v>
      </c>
      <c r="BM26" s="22" t="str">
        <f t="shared" si="31"/>
        <v>火</v>
      </c>
      <c r="BN26" s="23"/>
      <c r="BO26" s="24"/>
      <c r="BP26" s="25"/>
      <c r="BQ26" s="26" t="str">
        <f t="shared" si="9"/>
        <v/>
      </c>
      <c r="BR26" s="27" t="str">
        <f>IF(BN26="","",IF(BM26="日","",IF(BM26="土","",IF(BQ26=引用!$B$3,"",IF(BQ26&gt;=引用!$B$2,引用!$B$2,BQ26)))))</f>
        <v/>
      </c>
      <c r="BS26" s="21">
        <f t="shared" si="32"/>
        <v>43791</v>
      </c>
      <c r="BT26" s="22" t="str">
        <f t="shared" si="33"/>
        <v>金</v>
      </c>
      <c r="BU26" s="23"/>
      <c r="BV26" s="24"/>
      <c r="BW26" s="25"/>
      <c r="BX26" s="26" t="str">
        <f t="shared" si="10"/>
        <v/>
      </c>
      <c r="BY26" s="27" t="str">
        <f>IF(BU26="","",IF(BT26="日","",IF(BT26="土","",IF(BX26=引用!$B$3,"",IF(BX26&gt;=引用!$B$2,引用!$B$2,BX26)))))</f>
        <v/>
      </c>
      <c r="BZ26" s="21">
        <f t="shared" si="34"/>
        <v>43821</v>
      </c>
      <c r="CA26" s="22" t="str">
        <f t="shared" si="35"/>
        <v>日</v>
      </c>
      <c r="CB26" s="23"/>
      <c r="CC26" s="24"/>
      <c r="CD26" s="25"/>
      <c r="CE26" s="26" t="str">
        <f t="shared" si="11"/>
        <v/>
      </c>
      <c r="CF26" s="27" t="str">
        <f>IF(CB26="","",IF(CA26="日","",IF(CA26="土","",IF(CE26=引用!$B$3,"",IF(CE26&gt;=引用!$B$2,引用!$B$2,CE26)))))</f>
        <v/>
      </c>
    </row>
    <row r="27" spans="1:84" ht="15" customHeight="1">
      <c r="A27" s="21">
        <f t="shared" si="12"/>
        <v>43488</v>
      </c>
      <c r="B27" s="22" t="str">
        <f t="shared" si="13"/>
        <v>水</v>
      </c>
      <c r="C27" s="23">
        <v>0.375</v>
      </c>
      <c r="D27" s="24">
        <v>0.6875</v>
      </c>
      <c r="E27" s="25">
        <v>4.1666666666666664E-2</v>
      </c>
      <c r="F27" s="26">
        <f t="shared" si="0"/>
        <v>0.27083333333333331</v>
      </c>
      <c r="G27" s="27">
        <f>IF(C27="","",IF(B27="日","",IF(B27="土","",IF(F27=引用!$B$3,"",IF(F27&gt;=引用!$B$2,引用!$B$2,F27)))))</f>
        <v>0.27083333333333331</v>
      </c>
      <c r="H27" s="21">
        <f t="shared" si="14"/>
        <v>43519</v>
      </c>
      <c r="I27" s="22" t="str">
        <f t="shared" si="15"/>
        <v>土</v>
      </c>
      <c r="J27" s="23"/>
      <c r="K27" s="24"/>
      <c r="L27" s="25"/>
      <c r="M27" s="26" t="str">
        <f t="shared" si="1"/>
        <v/>
      </c>
      <c r="N27" s="27" t="str">
        <f>IF(J27="","",IF(I27="日","",IF(I27="土","",IF(M27=引用!$B$3,"",IF(M27&gt;=引用!$B$2,引用!$B$2,M27)))))</f>
        <v/>
      </c>
      <c r="O27" s="21">
        <f t="shared" si="16"/>
        <v>43547</v>
      </c>
      <c r="P27" s="22" t="str">
        <f t="shared" si="17"/>
        <v>土</v>
      </c>
      <c r="Q27" s="23"/>
      <c r="R27" s="24"/>
      <c r="S27" s="25"/>
      <c r="T27" s="26" t="str">
        <f t="shared" si="2"/>
        <v/>
      </c>
      <c r="U27" s="27" t="str">
        <f>IF(Q27="","",IF(P27="日","",IF(P27="土","",IF(T27=引用!$B$3,"",IF(T27&gt;=引用!$B$2,引用!$B$2,T27)))))</f>
        <v/>
      </c>
      <c r="V27" s="21">
        <f t="shared" si="18"/>
        <v>43578</v>
      </c>
      <c r="W27" s="22" t="str">
        <f t="shared" si="19"/>
        <v>火</v>
      </c>
      <c r="X27" s="23"/>
      <c r="Y27" s="24"/>
      <c r="Z27" s="25"/>
      <c r="AA27" s="26" t="str">
        <f t="shared" si="3"/>
        <v/>
      </c>
      <c r="AB27" s="27" t="str">
        <f>IF(X27="","",IF(W27="日","",IF(W27="土","",IF(AA27=引用!$B$3,"",IF(AA27&gt;=引用!$B$2,引用!$B$2,AA27)))))</f>
        <v/>
      </c>
      <c r="AC27" s="21">
        <f t="shared" si="20"/>
        <v>43608</v>
      </c>
      <c r="AD27" s="22" t="str">
        <f t="shared" si="21"/>
        <v>木</v>
      </c>
      <c r="AE27" s="23"/>
      <c r="AF27" s="24"/>
      <c r="AG27" s="25"/>
      <c r="AH27" s="26" t="str">
        <f t="shared" si="4"/>
        <v/>
      </c>
      <c r="AI27" s="27" t="str">
        <f>IF(AE27="","",IF(AD27="日","",IF(AD27="土","",IF(AH27=引用!$B$3,"",IF(AH27&gt;=引用!$B$2,引用!$B$2,AH27)))))</f>
        <v/>
      </c>
      <c r="AJ27" s="21">
        <f t="shared" si="22"/>
        <v>43639</v>
      </c>
      <c r="AK27" s="22" t="str">
        <f t="shared" si="23"/>
        <v>日</v>
      </c>
      <c r="AL27" s="23"/>
      <c r="AM27" s="24"/>
      <c r="AN27" s="25"/>
      <c r="AO27" s="26" t="str">
        <f t="shared" si="5"/>
        <v/>
      </c>
      <c r="AP27" s="27" t="str">
        <f>IF(AL27="","",IF(AK27="日","",IF(AK27="土","",IF(AO27=引用!$B$3,"",IF(AO27&gt;=引用!$B$2,引用!$B$2,AO27)))))</f>
        <v/>
      </c>
      <c r="AQ27" s="21">
        <f t="shared" si="24"/>
        <v>43669</v>
      </c>
      <c r="AR27" s="22" t="str">
        <f t="shared" si="25"/>
        <v>火</v>
      </c>
      <c r="AS27" s="23"/>
      <c r="AT27" s="24"/>
      <c r="AU27" s="25"/>
      <c r="AV27" s="26" t="str">
        <f t="shared" si="6"/>
        <v/>
      </c>
      <c r="AW27" s="27" t="str">
        <f>IF(AS27="","",IF(AR27="日","",IF(AR27="土","",IF(AV27=引用!$B$3,"",IF(AV27&gt;=引用!$B$2,引用!$B$2,AV27)))))</f>
        <v/>
      </c>
      <c r="AX27" s="21">
        <f t="shared" si="26"/>
        <v>43700</v>
      </c>
      <c r="AY27" s="22" t="str">
        <f t="shared" si="27"/>
        <v>金</v>
      </c>
      <c r="AZ27" s="23"/>
      <c r="BA27" s="24"/>
      <c r="BB27" s="25"/>
      <c r="BC27" s="26" t="str">
        <f t="shared" si="7"/>
        <v/>
      </c>
      <c r="BD27" s="27" t="str">
        <f>IF(AZ27="","",IF(AY27="日","",IF(AY27="土","",IF(BC27=引用!$B$3,"",IF(BC27&gt;=引用!$B$2,引用!$B$2,BC27)))))</f>
        <v/>
      </c>
      <c r="BE27" s="21">
        <f t="shared" si="28"/>
        <v>43731</v>
      </c>
      <c r="BF27" s="22" t="str">
        <f t="shared" si="29"/>
        <v>月</v>
      </c>
      <c r="BG27" s="23"/>
      <c r="BH27" s="24"/>
      <c r="BI27" s="25"/>
      <c r="BJ27" s="26" t="str">
        <f t="shared" si="8"/>
        <v/>
      </c>
      <c r="BK27" s="27" t="str">
        <f>IF(BG27="","",IF(BF27="日","",IF(BF27="土","",IF(BJ27=引用!$B$3,"",IF(BJ27&gt;=引用!$B$2,引用!$B$2,BJ27)))))</f>
        <v/>
      </c>
      <c r="BL27" s="21">
        <f t="shared" si="30"/>
        <v>43761</v>
      </c>
      <c r="BM27" s="22" t="str">
        <f t="shared" si="31"/>
        <v>水</v>
      </c>
      <c r="BN27" s="23"/>
      <c r="BO27" s="24"/>
      <c r="BP27" s="25"/>
      <c r="BQ27" s="26" t="str">
        <f t="shared" si="9"/>
        <v/>
      </c>
      <c r="BR27" s="27" t="str">
        <f>IF(BN27="","",IF(BM27="日","",IF(BM27="土","",IF(BQ27=引用!$B$3,"",IF(BQ27&gt;=引用!$B$2,引用!$B$2,BQ27)))))</f>
        <v/>
      </c>
      <c r="BS27" s="21">
        <f t="shared" si="32"/>
        <v>43792</v>
      </c>
      <c r="BT27" s="22" t="str">
        <f t="shared" si="33"/>
        <v>土</v>
      </c>
      <c r="BU27" s="23"/>
      <c r="BV27" s="24"/>
      <c r="BW27" s="25"/>
      <c r="BX27" s="26" t="str">
        <f t="shared" si="10"/>
        <v/>
      </c>
      <c r="BY27" s="27" t="str">
        <f>IF(BU27="","",IF(BT27="日","",IF(BT27="土","",IF(BX27=引用!$B$3,"",IF(BX27&gt;=引用!$B$2,引用!$B$2,BX27)))))</f>
        <v/>
      </c>
      <c r="BZ27" s="21">
        <f t="shared" si="34"/>
        <v>43822</v>
      </c>
      <c r="CA27" s="22" t="str">
        <f t="shared" si="35"/>
        <v>月</v>
      </c>
      <c r="CB27" s="23"/>
      <c r="CC27" s="24"/>
      <c r="CD27" s="25"/>
      <c r="CE27" s="26" t="str">
        <f t="shared" si="11"/>
        <v/>
      </c>
      <c r="CF27" s="27" t="str">
        <f>IF(CB27="","",IF(CA27="日","",IF(CA27="土","",IF(CE27=引用!$B$3,"",IF(CE27&gt;=引用!$B$2,引用!$B$2,CE27)))))</f>
        <v/>
      </c>
    </row>
    <row r="28" spans="1:84" ht="15" customHeight="1">
      <c r="A28" s="21">
        <f t="shared" si="12"/>
        <v>43489</v>
      </c>
      <c r="B28" s="22" t="str">
        <f t="shared" si="13"/>
        <v>木</v>
      </c>
      <c r="C28" s="23">
        <v>0.375</v>
      </c>
      <c r="D28" s="24">
        <v>0.70833333333333337</v>
      </c>
      <c r="E28" s="25">
        <v>4.1666666666666664E-2</v>
      </c>
      <c r="F28" s="26">
        <f t="shared" si="0"/>
        <v>0.29166666666666669</v>
      </c>
      <c r="G28" s="27">
        <f>IF(C28="","",IF(B28="日","",IF(B28="土","",IF(F28=引用!$B$3,"",IF(F28&gt;=引用!$B$2,引用!$B$2,F28)))))</f>
        <v>0.29166666666666669</v>
      </c>
      <c r="H28" s="21">
        <f t="shared" si="14"/>
        <v>43520</v>
      </c>
      <c r="I28" s="22" t="str">
        <f t="shared" si="15"/>
        <v>日</v>
      </c>
      <c r="J28" s="23"/>
      <c r="K28" s="24"/>
      <c r="L28" s="25"/>
      <c r="M28" s="26" t="str">
        <f t="shared" si="1"/>
        <v/>
      </c>
      <c r="N28" s="27" t="str">
        <f>IF(J28="","",IF(I28="日","",IF(I28="土","",IF(M28=引用!$B$3,"",IF(M28&gt;=引用!$B$2,引用!$B$2,M28)))))</f>
        <v/>
      </c>
      <c r="O28" s="21">
        <f t="shared" si="16"/>
        <v>43548</v>
      </c>
      <c r="P28" s="22" t="str">
        <f t="shared" si="17"/>
        <v>日</v>
      </c>
      <c r="Q28" s="23"/>
      <c r="R28" s="24"/>
      <c r="S28" s="25"/>
      <c r="T28" s="26" t="str">
        <f t="shared" si="2"/>
        <v/>
      </c>
      <c r="U28" s="27" t="str">
        <f>IF(Q28="","",IF(P28="日","",IF(P28="土","",IF(T28=引用!$B$3,"",IF(T28&gt;=引用!$B$2,引用!$B$2,T28)))))</f>
        <v/>
      </c>
      <c r="V28" s="21">
        <f t="shared" si="18"/>
        <v>43579</v>
      </c>
      <c r="W28" s="22" t="str">
        <f t="shared" si="19"/>
        <v>水</v>
      </c>
      <c r="X28" s="23"/>
      <c r="Y28" s="24"/>
      <c r="Z28" s="25"/>
      <c r="AA28" s="26" t="str">
        <f t="shared" si="3"/>
        <v/>
      </c>
      <c r="AB28" s="27" t="str">
        <f>IF(X28="","",IF(W28="日","",IF(W28="土","",IF(AA28=引用!$B$3,"",IF(AA28&gt;=引用!$B$2,引用!$B$2,AA28)))))</f>
        <v/>
      </c>
      <c r="AC28" s="21">
        <f t="shared" si="20"/>
        <v>43609</v>
      </c>
      <c r="AD28" s="22" t="str">
        <f t="shared" si="21"/>
        <v>金</v>
      </c>
      <c r="AE28" s="23"/>
      <c r="AF28" s="24"/>
      <c r="AG28" s="25"/>
      <c r="AH28" s="26" t="str">
        <f t="shared" si="4"/>
        <v/>
      </c>
      <c r="AI28" s="27" t="str">
        <f>IF(AE28="","",IF(AD28="日","",IF(AD28="土","",IF(AH28=引用!$B$3,"",IF(AH28&gt;=引用!$B$2,引用!$B$2,AH28)))))</f>
        <v/>
      </c>
      <c r="AJ28" s="21">
        <f t="shared" si="22"/>
        <v>43640</v>
      </c>
      <c r="AK28" s="22" t="str">
        <f t="shared" si="23"/>
        <v>月</v>
      </c>
      <c r="AL28" s="23"/>
      <c r="AM28" s="24"/>
      <c r="AN28" s="25"/>
      <c r="AO28" s="26" t="str">
        <f t="shared" si="5"/>
        <v/>
      </c>
      <c r="AP28" s="27" t="str">
        <f>IF(AL28="","",IF(AK28="日","",IF(AK28="土","",IF(AO28=引用!$B$3,"",IF(AO28&gt;=引用!$B$2,引用!$B$2,AO28)))))</f>
        <v/>
      </c>
      <c r="AQ28" s="21">
        <f t="shared" si="24"/>
        <v>43670</v>
      </c>
      <c r="AR28" s="22" t="str">
        <f t="shared" si="25"/>
        <v>水</v>
      </c>
      <c r="AS28" s="23"/>
      <c r="AT28" s="24"/>
      <c r="AU28" s="25"/>
      <c r="AV28" s="26" t="str">
        <f t="shared" si="6"/>
        <v/>
      </c>
      <c r="AW28" s="27" t="str">
        <f>IF(AS28="","",IF(AR28="日","",IF(AR28="土","",IF(AV28=引用!$B$3,"",IF(AV28&gt;=引用!$B$2,引用!$B$2,AV28)))))</f>
        <v/>
      </c>
      <c r="AX28" s="21">
        <f t="shared" si="26"/>
        <v>43701</v>
      </c>
      <c r="AY28" s="22" t="str">
        <f t="shared" si="27"/>
        <v>土</v>
      </c>
      <c r="AZ28" s="23"/>
      <c r="BA28" s="24"/>
      <c r="BB28" s="25"/>
      <c r="BC28" s="26" t="str">
        <f t="shared" si="7"/>
        <v/>
      </c>
      <c r="BD28" s="27" t="str">
        <f>IF(AZ28="","",IF(AY28="日","",IF(AY28="土","",IF(BC28=引用!$B$3,"",IF(BC28&gt;=引用!$B$2,引用!$B$2,BC28)))))</f>
        <v/>
      </c>
      <c r="BE28" s="21">
        <f t="shared" si="28"/>
        <v>43732</v>
      </c>
      <c r="BF28" s="22" t="str">
        <f t="shared" si="29"/>
        <v>火</v>
      </c>
      <c r="BG28" s="23"/>
      <c r="BH28" s="24"/>
      <c r="BI28" s="25"/>
      <c r="BJ28" s="26" t="str">
        <f t="shared" si="8"/>
        <v/>
      </c>
      <c r="BK28" s="27" t="str">
        <f>IF(BG28="","",IF(BF28="日","",IF(BF28="土","",IF(BJ28=引用!$B$3,"",IF(BJ28&gt;=引用!$B$2,引用!$B$2,BJ28)))))</f>
        <v/>
      </c>
      <c r="BL28" s="21">
        <f t="shared" si="30"/>
        <v>43762</v>
      </c>
      <c r="BM28" s="22" t="str">
        <f t="shared" si="31"/>
        <v>木</v>
      </c>
      <c r="BN28" s="23"/>
      <c r="BO28" s="24"/>
      <c r="BP28" s="25"/>
      <c r="BQ28" s="26" t="str">
        <f t="shared" si="9"/>
        <v/>
      </c>
      <c r="BR28" s="27" t="str">
        <f>IF(BN28="","",IF(BM28="日","",IF(BM28="土","",IF(BQ28=引用!$B$3,"",IF(BQ28&gt;=引用!$B$2,引用!$B$2,BQ28)))))</f>
        <v/>
      </c>
      <c r="BS28" s="21">
        <f t="shared" si="32"/>
        <v>43793</v>
      </c>
      <c r="BT28" s="22" t="str">
        <f t="shared" si="33"/>
        <v>日</v>
      </c>
      <c r="BU28" s="23"/>
      <c r="BV28" s="24"/>
      <c r="BW28" s="25"/>
      <c r="BX28" s="26" t="str">
        <f t="shared" si="10"/>
        <v/>
      </c>
      <c r="BY28" s="27" t="str">
        <f>IF(BU28="","",IF(BT28="日","",IF(BT28="土","",IF(BX28=引用!$B$3,"",IF(BX28&gt;=引用!$B$2,引用!$B$2,BX28)))))</f>
        <v/>
      </c>
      <c r="BZ28" s="21">
        <f t="shared" si="34"/>
        <v>43823</v>
      </c>
      <c r="CA28" s="22" t="str">
        <f t="shared" si="35"/>
        <v>火</v>
      </c>
      <c r="CB28" s="23"/>
      <c r="CC28" s="24"/>
      <c r="CD28" s="25"/>
      <c r="CE28" s="26" t="str">
        <f t="shared" si="11"/>
        <v/>
      </c>
      <c r="CF28" s="27" t="str">
        <f>IF(CB28="","",IF(CA28="日","",IF(CA28="土","",IF(CE28=引用!$B$3,"",IF(CE28&gt;=引用!$B$2,引用!$B$2,CE28)))))</f>
        <v/>
      </c>
    </row>
    <row r="29" spans="1:84" ht="15" customHeight="1">
      <c r="A29" s="21">
        <f t="shared" si="12"/>
        <v>43490</v>
      </c>
      <c r="B29" s="22" t="str">
        <f t="shared" si="13"/>
        <v>金</v>
      </c>
      <c r="C29" s="23">
        <v>0.375</v>
      </c>
      <c r="D29" s="24">
        <v>0.70833333333333337</v>
      </c>
      <c r="E29" s="25">
        <v>4.1666666666666664E-2</v>
      </c>
      <c r="F29" s="26">
        <f t="shared" si="0"/>
        <v>0.29166666666666669</v>
      </c>
      <c r="G29" s="27">
        <f>IF(C29="","",IF(B29="日","",IF(B29="土","",IF(F29=引用!$B$3,"",IF(F29&gt;=引用!$B$2,引用!$B$2,F29)))))</f>
        <v>0.29166666666666669</v>
      </c>
      <c r="H29" s="21">
        <f t="shared" si="14"/>
        <v>43521</v>
      </c>
      <c r="I29" s="22" t="str">
        <f t="shared" si="15"/>
        <v>月</v>
      </c>
      <c r="J29" s="23"/>
      <c r="K29" s="24"/>
      <c r="L29" s="25"/>
      <c r="M29" s="26" t="str">
        <f t="shared" si="1"/>
        <v/>
      </c>
      <c r="N29" s="27" t="str">
        <f>IF(J29="","",IF(I29="日","",IF(I29="土","",IF(M29=引用!$B$3,"",IF(M29&gt;=引用!$B$2,引用!$B$2,M29)))))</f>
        <v/>
      </c>
      <c r="O29" s="21">
        <f t="shared" si="16"/>
        <v>43549</v>
      </c>
      <c r="P29" s="22" t="str">
        <f t="shared" si="17"/>
        <v>月</v>
      </c>
      <c r="Q29" s="23"/>
      <c r="R29" s="24"/>
      <c r="S29" s="25"/>
      <c r="T29" s="26" t="str">
        <f t="shared" si="2"/>
        <v/>
      </c>
      <c r="U29" s="27" t="str">
        <f>IF(Q29="","",IF(P29="日","",IF(P29="土","",IF(T29=引用!$B$3,"",IF(T29&gt;=引用!$B$2,引用!$B$2,T29)))))</f>
        <v/>
      </c>
      <c r="V29" s="21">
        <f t="shared" si="18"/>
        <v>43580</v>
      </c>
      <c r="W29" s="22" t="str">
        <f t="shared" si="19"/>
        <v>木</v>
      </c>
      <c r="X29" s="23"/>
      <c r="Y29" s="24"/>
      <c r="Z29" s="25"/>
      <c r="AA29" s="26" t="str">
        <f t="shared" si="3"/>
        <v/>
      </c>
      <c r="AB29" s="27" t="str">
        <f>IF(X29="","",IF(W29="日","",IF(W29="土","",IF(AA29=引用!$B$3,"",IF(AA29&gt;=引用!$B$2,引用!$B$2,AA29)))))</f>
        <v/>
      </c>
      <c r="AC29" s="21">
        <f t="shared" si="20"/>
        <v>43610</v>
      </c>
      <c r="AD29" s="22" t="str">
        <f t="shared" si="21"/>
        <v>土</v>
      </c>
      <c r="AE29" s="23"/>
      <c r="AF29" s="24"/>
      <c r="AG29" s="25"/>
      <c r="AH29" s="26" t="str">
        <f t="shared" si="4"/>
        <v/>
      </c>
      <c r="AI29" s="27" t="str">
        <f>IF(AE29="","",IF(AD29="日","",IF(AD29="土","",IF(AH29=引用!$B$3,"",IF(AH29&gt;=引用!$B$2,引用!$B$2,AH29)))))</f>
        <v/>
      </c>
      <c r="AJ29" s="21">
        <f t="shared" si="22"/>
        <v>43641</v>
      </c>
      <c r="AK29" s="22" t="str">
        <f t="shared" si="23"/>
        <v>火</v>
      </c>
      <c r="AL29" s="23"/>
      <c r="AM29" s="24"/>
      <c r="AN29" s="25"/>
      <c r="AO29" s="26" t="str">
        <f t="shared" si="5"/>
        <v/>
      </c>
      <c r="AP29" s="27" t="str">
        <f>IF(AL29="","",IF(AK29="日","",IF(AK29="土","",IF(AO29=引用!$B$3,"",IF(AO29&gt;=引用!$B$2,引用!$B$2,AO29)))))</f>
        <v/>
      </c>
      <c r="AQ29" s="21">
        <f t="shared" si="24"/>
        <v>43671</v>
      </c>
      <c r="AR29" s="22" t="str">
        <f t="shared" si="25"/>
        <v>木</v>
      </c>
      <c r="AS29" s="23"/>
      <c r="AT29" s="24"/>
      <c r="AU29" s="25"/>
      <c r="AV29" s="26" t="str">
        <f t="shared" si="6"/>
        <v/>
      </c>
      <c r="AW29" s="27" t="str">
        <f>IF(AS29="","",IF(AR29="日","",IF(AR29="土","",IF(AV29=引用!$B$3,"",IF(AV29&gt;=引用!$B$2,引用!$B$2,AV29)))))</f>
        <v/>
      </c>
      <c r="AX29" s="21">
        <f t="shared" si="26"/>
        <v>43702</v>
      </c>
      <c r="AY29" s="22" t="str">
        <f t="shared" si="27"/>
        <v>日</v>
      </c>
      <c r="AZ29" s="23"/>
      <c r="BA29" s="24"/>
      <c r="BB29" s="25"/>
      <c r="BC29" s="26" t="str">
        <f t="shared" si="7"/>
        <v/>
      </c>
      <c r="BD29" s="27" t="str">
        <f>IF(AZ29="","",IF(AY29="日","",IF(AY29="土","",IF(BC29=引用!$B$3,"",IF(BC29&gt;=引用!$B$2,引用!$B$2,BC29)))))</f>
        <v/>
      </c>
      <c r="BE29" s="21">
        <f t="shared" si="28"/>
        <v>43733</v>
      </c>
      <c r="BF29" s="22" t="str">
        <f t="shared" si="29"/>
        <v>水</v>
      </c>
      <c r="BG29" s="23"/>
      <c r="BH29" s="24"/>
      <c r="BI29" s="25"/>
      <c r="BJ29" s="26" t="str">
        <f t="shared" si="8"/>
        <v/>
      </c>
      <c r="BK29" s="27" t="str">
        <f>IF(BG29="","",IF(BF29="日","",IF(BF29="土","",IF(BJ29=引用!$B$3,"",IF(BJ29&gt;=引用!$B$2,引用!$B$2,BJ29)))))</f>
        <v/>
      </c>
      <c r="BL29" s="21">
        <f t="shared" si="30"/>
        <v>43763</v>
      </c>
      <c r="BM29" s="22" t="str">
        <f t="shared" si="31"/>
        <v>金</v>
      </c>
      <c r="BN29" s="23"/>
      <c r="BO29" s="24"/>
      <c r="BP29" s="25"/>
      <c r="BQ29" s="26" t="str">
        <f t="shared" si="9"/>
        <v/>
      </c>
      <c r="BR29" s="27" t="str">
        <f>IF(BN29="","",IF(BM29="日","",IF(BM29="土","",IF(BQ29=引用!$B$3,"",IF(BQ29&gt;=引用!$B$2,引用!$B$2,BQ29)))))</f>
        <v/>
      </c>
      <c r="BS29" s="21">
        <f t="shared" si="32"/>
        <v>43794</v>
      </c>
      <c r="BT29" s="22" t="str">
        <f t="shared" si="33"/>
        <v>月</v>
      </c>
      <c r="BU29" s="23"/>
      <c r="BV29" s="24"/>
      <c r="BW29" s="25"/>
      <c r="BX29" s="26" t="str">
        <f t="shared" si="10"/>
        <v/>
      </c>
      <c r="BY29" s="27" t="str">
        <f>IF(BU29="","",IF(BT29="日","",IF(BT29="土","",IF(BX29=引用!$B$3,"",IF(BX29&gt;=引用!$B$2,引用!$B$2,BX29)))))</f>
        <v/>
      </c>
      <c r="BZ29" s="21">
        <f t="shared" si="34"/>
        <v>43824</v>
      </c>
      <c r="CA29" s="22" t="str">
        <f t="shared" si="35"/>
        <v>水</v>
      </c>
      <c r="CB29" s="23"/>
      <c r="CC29" s="24"/>
      <c r="CD29" s="25"/>
      <c r="CE29" s="26" t="str">
        <f t="shared" si="11"/>
        <v/>
      </c>
      <c r="CF29" s="27" t="str">
        <f>IF(CB29="","",IF(CA29="日","",IF(CA29="土","",IF(CE29=引用!$B$3,"",IF(CE29&gt;=引用!$B$2,引用!$B$2,CE29)))))</f>
        <v/>
      </c>
    </row>
    <row r="30" spans="1:84" ht="15" customHeight="1">
      <c r="A30" s="21">
        <f t="shared" si="12"/>
        <v>43491</v>
      </c>
      <c r="B30" s="22" t="str">
        <f t="shared" si="13"/>
        <v>土</v>
      </c>
      <c r="C30" s="23"/>
      <c r="D30" s="24"/>
      <c r="E30" s="25"/>
      <c r="F30" s="26" t="str">
        <f>IF(C30="","",D30-C30-E30)</f>
        <v/>
      </c>
      <c r="G30" s="27" t="str">
        <f>IF(C30="","",IF(B30="日","",IF(B30="土","",IF(F30=引用!$B$3,"",IF(F30&gt;=引用!$B$2,引用!$B$2,F30)))))</f>
        <v/>
      </c>
      <c r="H30" s="21">
        <f t="shared" si="14"/>
        <v>43522</v>
      </c>
      <c r="I30" s="22" t="str">
        <f t="shared" si="15"/>
        <v>火</v>
      </c>
      <c r="J30" s="23"/>
      <c r="K30" s="24"/>
      <c r="L30" s="25"/>
      <c r="M30" s="26" t="str">
        <f t="shared" si="1"/>
        <v/>
      </c>
      <c r="N30" s="27" t="str">
        <f>IF(J30="","",IF(I30="日","",IF(I30="土","",IF(M30=引用!$B$3,"",IF(M30&gt;=引用!$B$2,引用!$B$2,M30)))))</f>
        <v/>
      </c>
      <c r="O30" s="21">
        <f t="shared" si="16"/>
        <v>43550</v>
      </c>
      <c r="P30" s="22" t="str">
        <f t="shared" si="17"/>
        <v>火</v>
      </c>
      <c r="Q30" s="23"/>
      <c r="R30" s="24"/>
      <c r="S30" s="25"/>
      <c r="T30" s="26" t="str">
        <f t="shared" si="2"/>
        <v/>
      </c>
      <c r="U30" s="27" t="str">
        <f>IF(Q30="","",IF(P30="日","",IF(P30="土","",IF(T30=引用!$B$3,"",IF(T30&gt;=引用!$B$2,引用!$B$2,T30)))))</f>
        <v/>
      </c>
      <c r="V30" s="21">
        <f t="shared" si="18"/>
        <v>43581</v>
      </c>
      <c r="W30" s="22" t="str">
        <f t="shared" si="19"/>
        <v>金</v>
      </c>
      <c r="X30" s="23"/>
      <c r="Y30" s="24"/>
      <c r="Z30" s="25"/>
      <c r="AA30" s="26" t="str">
        <f t="shared" si="3"/>
        <v/>
      </c>
      <c r="AB30" s="27" t="str">
        <f>IF(X30="","",IF(W30="日","",IF(W30="土","",IF(AA30=引用!$B$3,"",IF(AA30&gt;=引用!$B$2,引用!$B$2,AA30)))))</f>
        <v/>
      </c>
      <c r="AC30" s="21">
        <f t="shared" si="20"/>
        <v>43611</v>
      </c>
      <c r="AD30" s="22" t="str">
        <f t="shared" si="21"/>
        <v>日</v>
      </c>
      <c r="AE30" s="23"/>
      <c r="AF30" s="24"/>
      <c r="AG30" s="25"/>
      <c r="AH30" s="26" t="str">
        <f t="shared" si="4"/>
        <v/>
      </c>
      <c r="AI30" s="27" t="str">
        <f>IF(AE30="","",IF(AD30="日","",IF(AD30="土","",IF(AH30=引用!$B$3,"",IF(AH30&gt;=引用!$B$2,引用!$B$2,AH30)))))</f>
        <v/>
      </c>
      <c r="AJ30" s="21">
        <f t="shared" si="22"/>
        <v>43642</v>
      </c>
      <c r="AK30" s="22" t="str">
        <f t="shared" si="23"/>
        <v>水</v>
      </c>
      <c r="AL30" s="23"/>
      <c r="AM30" s="24"/>
      <c r="AN30" s="25"/>
      <c r="AO30" s="26" t="str">
        <f t="shared" si="5"/>
        <v/>
      </c>
      <c r="AP30" s="27" t="str">
        <f>IF(AL30="","",IF(AK30="日","",IF(AK30="土","",IF(AO30=引用!$B$3,"",IF(AO30&gt;=引用!$B$2,引用!$B$2,AO30)))))</f>
        <v/>
      </c>
      <c r="AQ30" s="21">
        <f t="shared" si="24"/>
        <v>43672</v>
      </c>
      <c r="AR30" s="22" t="str">
        <f t="shared" si="25"/>
        <v>金</v>
      </c>
      <c r="AS30" s="23"/>
      <c r="AT30" s="24"/>
      <c r="AU30" s="25"/>
      <c r="AV30" s="26" t="str">
        <f t="shared" si="6"/>
        <v/>
      </c>
      <c r="AW30" s="27" t="str">
        <f>IF(AS30="","",IF(AR30="日","",IF(AR30="土","",IF(AV30=引用!$B$3,"",IF(AV30&gt;=引用!$B$2,引用!$B$2,AV30)))))</f>
        <v/>
      </c>
      <c r="AX30" s="21">
        <f t="shared" si="26"/>
        <v>43703</v>
      </c>
      <c r="AY30" s="22" t="str">
        <f t="shared" si="27"/>
        <v>月</v>
      </c>
      <c r="AZ30" s="23"/>
      <c r="BA30" s="24"/>
      <c r="BB30" s="25"/>
      <c r="BC30" s="26" t="str">
        <f t="shared" si="7"/>
        <v/>
      </c>
      <c r="BD30" s="27" t="str">
        <f>IF(AZ30="","",IF(AY30="日","",IF(AY30="土","",IF(BC30=引用!$B$3,"",IF(BC30&gt;=引用!$B$2,引用!$B$2,BC30)))))</f>
        <v/>
      </c>
      <c r="BE30" s="21">
        <f t="shared" si="28"/>
        <v>43734</v>
      </c>
      <c r="BF30" s="22" t="str">
        <f t="shared" si="29"/>
        <v>木</v>
      </c>
      <c r="BG30" s="23"/>
      <c r="BH30" s="24"/>
      <c r="BI30" s="25"/>
      <c r="BJ30" s="26" t="str">
        <f t="shared" si="8"/>
        <v/>
      </c>
      <c r="BK30" s="27" t="str">
        <f>IF(BG30="","",IF(BF30="日","",IF(BF30="土","",IF(BJ30=引用!$B$3,"",IF(BJ30&gt;=引用!$B$2,引用!$B$2,BJ30)))))</f>
        <v/>
      </c>
      <c r="BL30" s="21">
        <f t="shared" si="30"/>
        <v>43764</v>
      </c>
      <c r="BM30" s="22" t="str">
        <f t="shared" si="31"/>
        <v>土</v>
      </c>
      <c r="BN30" s="23"/>
      <c r="BO30" s="24"/>
      <c r="BP30" s="25"/>
      <c r="BQ30" s="26" t="str">
        <f t="shared" si="9"/>
        <v/>
      </c>
      <c r="BR30" s="27" t="str">
        <f>IF(BN30="","",IF(BM30="日","",IF(BM30="土","",IF(BQ30=引用!$B$3,"",IF(BQ30&gt;=引用!$B$2,引用!$B$2,BQ30)))))</f>
        <v/>
      </c>
      <c r="BS30" s="21">
        <f t="shared" si="32"/>
        <v>43795</v>
      </c>
      <c r="BT30" s="22" t="str">
        <f t="shared" si="33"/>
        <v>火</v>
      </c>
      <c r="BU30" s="23"/>
      <c r="BV30" s="24"/>
      <c r="BW30" s="25"/>
      <c r="BX30" s="26" t="str">
        <f t="shared" si="10"/>
        <v/>
      </c>
      <c r="BY30" s="27" t="str">
        <f>IF(BU30="","",IF(BT30="日","",IF(BT30="土","",IF(BX30=引用!$B$3,"",IF(BX30&gt;=引用!$B$2,引用!$B$2,BX30)))))</f>
        <v/>
      </c>
      <c r="BZ30" s="21">
        <f t="shared" si="34"/>
        <v>43825</v>
      </c>
      <c r="CA30" s="22" t="str">
        <f t="shared" si="35"/>
        <v>木</v>
      </c>
      <c r="CB30" s="23"/>
      <c r="CC30" s="24"/>
      <c r="CD30" s="25"/>
      <c r="CE30" s="26" t="str">
        <f t="shared" si="11"/>
        <v/>
      </c>
      <c r="CF30" s="27" t="str">
        <f>IF(CB30="","",IF(CA30="日","",IF(CA30="土","",IF(CE30=引用!$B$3,"",IF(CE30&gt;=引用!$B$2,引用!$B$2,CE30)))))</f>
        <v/>
      </c>
    </row>
    <row r="31" spans="1:84" ht="15" customHeight="1">
      <c r="A31" s="21">
        <f t="shared" si="12"/>
        <v>43492</v>
      </c>
      <c r="B31" s="22" t="str">
        <f t="shared" si="13"/>
        <v>日</v>
      </c>
      <c r="C31" s="23"/>
      <c r="D31" s="24"/>
      <c r="E31" s="25"/>
      <c r="F31" s="26" t="str">
        <f t="shared" si="0"/>
        <v/>
      </c>
      <c r="G31" s="27" t="str">
        <f>IF(C31="","",IF(B31="日","",IF(B31="土","",IF(F31=引用!$B$3,"",IF(F31&gt;=引用!$B$2,引用!$B$2,F31)))))</f>
        <v/>
      </c>
      <c r="H31" s="21">
        <f t="shared" si="14"/>
        <v>43523</v>
      </c>
      <c r="I31" s="22" t="str">
        <f t="shared" si="15"/>
        <v>水</v>
      </c>
      <c r="J31" s="23"/>
      <c r="K31" s="24"/>
      <c r="L31" s="25"/>
      <c r="M31" s="26" t="str">
        <f t="shared" si="1"/>
        <v/>
      </c>
      <c r="N31" s="27" t="str">
        <f>IF(J31="","",IF(I31="日","",IF(I31="土","",IF(M31=引用!$B$3,"",IF(M31&gt;=引用!$B$2,引用!$B$2,M31)))))</f>
        <v/>
      </c>
      <c r="O31" s="21">
        <f t="shared" si="16"/>
        <v>43551</v>
      </c>
      <c r="P31" s="22" t="str">
        <f t="shared" si="17"/>
        <v>水</v>
      </c>
      <c r="Q31" s="23"/>
      <c r="R31" s="24"/>
      <c r="S31" s="25"/>
      <c r="T31" s="26" t="str">
        <f t="shared" si="2"/>
        <v/>
      </c>
      <c r="U31" s="27" t="str">
        <f>IF(Q31="","",IF(P31="日","",IF(P31="土","",IF(T31=引用!$B$3,"",IF(T31&gt;=引用!$B$2,引用!$B$2,T31)))))</f>
        <v/>
      </c>
      <c r="V31" s="21">
        <f t="shared" si="18"/>
        <v>43582</v>
      </c>
      <c r="W31" s="22" t="str">
        <f t="shared" si="19"/>
        <v>土</v>
      </c>
      <c r="X31" s="23"/>
      <c r="Y31" s="24"/>
      <c r="Z31" s="25"/>
      <c r="AA31" s="26" t="str">
        <f t="shared" si="3"/>
        <v/>
      </c>
      <c r="AB31" s="27" t="str">
        <f>IF(X31="","",IF(W31="日","",IF(W31="土","",IF(AA31=引用!$B$3,"",IF(AA31&gt;=引用!$B$2,引用!$B$2,AA31)))))</f>
        <v/>
      </c>
      <c r="AC31" s="21">
        <f t="shared" si="20"/>
        <v>43612</v>
      </c>
      <c r="AD31" s="22" t="str">
        <f t="shared" si="21"/>
        <v>月</v>
      </c>
      <c r="AE31" s="23"/>
      <c r="AF31" s="24"/>
      <c r="AG31" s="25"/>
      <c r="AH31" s="26" t="str">
        <f t="shared" si="4"/>
        <v/>
      </c>
      <c r="AI31" s="27" t="str">
        <f>IF(AE31="","",IF(AD31="日","",IF(AD31="土","",IF(AH31=引用!$B$3,"",IF(AH31&gt;=引用!$B$2,引用!$B$2,AH31)))))</f>
        <v/>
      </c>
      <c r="AJ31" s="21">
        <f t="shared" si="22"/>
        <v>43643</v>
      </c>
      <c r="AK31" s="22" t="str">
        <f t="shared" si="23"/>
        <v>木</v>
      </c>
      <c r="AL31" s="23"/>
      <c r="AM31" s="24"/>
      <c r="AN31" s="25"/>
      <c r="AO31" s="26" t="str">
        <f t="shared" si="5"/>
        <v/>
      </c>
      <c r="AP31" s="27" t="str">
        <f>IF(AL31="","",IF(AK31="日","",IF(AK31="土","",IF(AO31=引用!$B$3,"",IF(AO31&gt;=引用!$B$2,引用!$B$2,AO31)))))</f>
        <v/>
      </c>
      <c r="AQ31" s="21">
        <f t="shared" si="24"/>
        <v>43673</v>
      </c>
      <c r="AR31" s="22" t="str">
        <f t="shared" si="25"/>
        <v>土</v>
      </c>
      <c r="AS31" s="23"/>
      <c r="AT31" s="24"/>
      <c r="AU31" s="25"/>
      <c r="AV31" s="26" t="str">
        <f t="shared" si="6"/>
        <v/>
      </c>
      <c r="AW31" s="27" t="str">
        <f>IF(AS31="","",IF(AR31="日","",IF(AR31="土","",IF(AV31=引用!$B$3,"",IF(AV31&gt;=引用!$B$2,引用!$B$2,AV31)))))</f>
        <v/>
      </c>
      <c r="AX31" s="21">
        <f t="shared" si="26"/>
        <v>43704</v>
      </c>
      <c r="AY31" s="22" t="str">
        <f t="shared" si="27"/>
        <v>火</v>
      </c>
      <c r="AZ31" s="23"/>
      <c r="BA31" s="24"/>
      <c r="BB31" s="25"/>
      <c r="BC31" s="26" t="str">
        <f t="shared" si="7"/>
        <v/>
      </c>
      <c r="BD31" s="27" t="str">
        <f>IF(AZ31="","",IF(AY31="日","",IF(AY31="土","",IF(BC31=引用!$B$3,"",IF(BC31&gt;=引用!$B$2,引用!$B$2,BC31)))))</f>
        <v/>
      </c>
      <c r="BE31" s="21">
        <f t="shared" si="28"/>
        <v>43735</v>
      </c>
      <c r="BF31" s="22" t="str">
        <f t="shared" si="29"/>
        <v>金</v>
      </c>
      <c r="BG31" s="23"/>
      <c r="BH31" s="24"/>
      <c r="BI31" s="25"/>
      <c r="BJ31" s="26" t="str">
        <f t="shared" si="8"/>
        <v/>
      </c>
      <c r="BK31" s="27" t="str">
        <f>IF(BG31="","",IF(BF31="日","",IF(BF31="土","",IF(BJ31=引用!$B$3,"",IF(BJ31&gt;=引用!$B$2,引用!$B$2,BJ31)))))</f>
        <v/>
      </c>
      <c r="BL31" s="21">
        <f t="shared" si="30"/>
        <v>43765</v>
      </c>
      <c r="BM31" s="22" t="str">
        <f t="shared" si="31"/>
        <v>日</v>
      </c>
      <c r="BN31" s="23"/>
      <c r="BO31" s="24"/>
      <c r="BP31" s="25"/>
      <c r="BQ31" s="26" t="str">
        <f t="shared" si="9"/>
        <v/>
      </c>
      <c r="BR31" s="27" t="str">
        <f>IF(BN31="","",IF(BM31="日","",IF(BM31="土","",IF(BQ31=引用!$B$3,"",IF(BQ31&gt;=引用!$B$2,引用!$B$2,BQ31)))))</f>
        <v/>
      </c>
      <c r="BS31" s="21">
        <f t="shared" si="32"/>
        <v>43796</v>
      </c>
      <c r="BT31" s="22" t="str">
        <f t="shared" si="33"/>
        <v>水</v>
      </c>
      <c r="BU31" s="23"/>
      <c r="BV31" s="24"/>
      <c r="BW31" s="25"/>
      <c r="BX31" s="26" t="str">
        <f t="shared" si="10"/>
        <v/>
      </c>
      <c r="BY31" s="27" t="str">
        <f>IF(BU31="","",IF(BT31="日","",IF(BT31="土","",IF(BX31=引用!$B$3,"",IF(BX31&gt;=引用!$B$2,引用!$B$2,BX31)))))</f>
        <v/>
      </c>
      <c r="BZ31" s="21">
        <f t="shared" si="34"/>
        <v>43826</v>
      </c>
      <c r="CA31" s="22" t="str">
        <f t="shared" si="35"/>
        <v>金</v>
      </c>
      <c r="CB31" s="23"/>
      <c r="CC31" s="24"/>
      <c r="CD31" s="25"/>
      <c r="CE31" s="26" t="str">
        <f t="shared" si="11"/>
        <v/>
      </c>
      <c r="CF31" s="27" t="str">
        <f>IF(CB31="","",IF(CA31="日","",IF(CA31="土","",IF(CE31=引用!$B$3,"",IF(CE31&gt;=引用!$B$2,引用!$B$2,CE31)))))</f>
        <v/>
      </c>
    </row>
    <row r="32" spans="1:84" ht="15" customHeight="1">
      <c r="A32" s="21">
        <f t="shared" si="12"/>
        <v>43493</v>
      </c>
      <c r="B32" s="22" t="str">
        <f t="shared" si="13"/>
        <v>月</v>
      </c>
      <c r="C32" s="23">
        <v>0.375</v>
      </c>
      <c r="D32" s="24">
        <v>0.75</v>
      </c>
      <c r="E32" s="25">
        <v>4.1666666666666664E-2</v>
      </c>
      <c r="F32" s="26">
        <f t="shared" si="0"/>
        <v>0.33333333333333331</v>
      </c>
      <c r="G32" s="27">
        <f>IF(C32="","",IF(B32="日","",IF(B32="土","",IF(F32=引用!$B$3,"",IF(F32&gt;=引用!$B$2,引用!$B$2,F32)))))</f>
        <v>0.29166666666666669</v>
      </c>
      <c r="H32" s="21">
        <f t="shared" si="14"/>
        <v>43524</v>
      </c>
      <c r="I32" s="22" t="str">
        <f t="shared" si="15"/>
        <v>木</v>
      </c>
      <c r="J32" s="23"/>
      <c r="K32" s="24"/>
      <c r="L32" s="25"/>
      <c r="M32" s="26" t="str">
        <f t="shared" si="1"/>
        <v/>
      </c>
      <c r="N32" s="27" t="str">
        <f>IF(J32="","",IF(I32="日","",IF(I32="土","",IF(M32=引用!$B$3,"",IF(M32&gt;=引用!$B$2,引用!$B$2,M32)))))</f>
        <v/>
      </c>
      <c r="O32" s="21">
        <f t="shared" si="16"/>
        <v>43552</v>
      </c>
      <c r="P32" s="22" t="str">
        <f t="shared" si="17"/>
        <v>木</v>
      </c>
      <c r="Q32" s="23"/>
      <c r="R32" s="24"/>
      <c r="S32" s="25"/>
      <c r="T32" s="26" t="str">
        <f t="shared" si="2"/>
        <v/>
      </c>
      <c r="U32" s="27" t="str">
        <f>IF(Q32="","",IF(P32="日","",IF(P32="土","",IF(T32=引用!$B$3,"",IF(T32&gt;=引用!$B$2,引用!$B$2,T32)))))</f>
        <v/>
      </c>
      <c r="V32" s="21">
        <f t="shared" si="18"/>
        <v>43583</v>
      </c>
      <c r="W32" s="22" t="str">
        <f t="shared" si="19"/>
        <v>日</v>
      </c>
      <c r="X32" s="23"/>
      <c r="Y32" s="24"/>
      <c r="Z32" s="25"/>
      <c r="AA32" s="26" t="str">
        <f t="shared" si="3"/>
        <v/>
      </c>
      <c r="AB32" s="27" t="str">
        <f>IF(X32="","",IF(W32="日","",IF(W32="土","",IF(AA32=引用!$B$3,"",IF(AA32&gt;=引用!$B$2,引用!$B$2,AA32)))))</f>
        <v/>
      </c>
      <c r="AC32" s="21">
        <f t="shared" si="20"/>
        <v>43613</v>
      </c>
      <c r="AD32" s="22" t="str">
        <f t="shared" si="21"/>
        <v>火</v>
      </c>
      <c r="AE32" s="23"/>
      <c r="AF32" s="24"/>
      <c r="AG32" s="25"/>
      <c r="AH32" s="26" t="str">
        <f t="shared" si="4"/>
        <v/>
      </c>
      <c r="AI32" s="27" t="str">
        <f>IF(AE32="","",IF(AD32="日","",IF(AD32="土","",IF(AH32=引用!$B$3,"",IF(AH32&gt;=引用!$B$2,引用!$B$2,AH32)))))</f>
        <v/>
      </c>
      <c r="AJ32" s="21">
        <f t="shared" si="22"/>
        <v>43644</v>
      </c>
      <c r="AK32" s="22" t="str">
        <f t="shared" si="23"/>
        <v>金</v>
      </c>
      <c r="AL32" s="23"/>
      <c r="AM32" s="24"/>
      <c r="AN32" s="25"/>
      <c r="AO32" s="26" t="str">
        <f t="shared" si="5"/>
        <v/>
      </c>
      <c r="AP32" s="27" t="str">
        <f>IF(AL32="","",IF(AK32="日","",IF(AK32="土","",IF(AO32=引用!$B$3,"",IF(AO32&gt;=引用!$B$2,引用!$B$2,AO32)))))</f>
        <v/>
      </c>
      <c r="AQ32" s="21">
        <f t="shared" si="24"/>
        <v>43674</v>
      </c>
      <c r="AR32" s="22" t="str">
        <f t="shared" si="25"/>
        <v>日</v>
      </c>
      <c r="AS32" s="23"/>
      <c r="AT32" s="24"/>
      <c r="AU32" s="25"/>
      <c r="AV32" s="26" t="str">
        <f t="shared" si="6"/>
        <v/>
      </c>
      <c r="AW32" s="27" t="str">
        <f>IF(AS32="","",IF(AR32="日","",IF(AR32="土","",IF(AV32=引用!$B$3,"",IF(AV32&gt;=引用!$B$2,引用!$B$2,AV32)))))</f>
        <v/>
      </c>
      <c r="AX32" s="21">
        <f t="shared" si="26"/>
        <v>43705</v>
      </c>
      <c r="AY32" s="22" t="str">
        <f t="shared" si="27"/>
        <v>水</v>
      </c>
      <c r="AZ32" s="23"/>
      <c r="BA32" s="24"/>
      <c r="BB32" s="25"/>
      <c r="BC32" s="26" t="str">
        <f t="shared" si="7"/>
        <v/>
      </c>
      <c r="BD32" s="27" t="str">
        <f>IF(AZ32="","",IF(AY32="日","",IF(AY32="土","",IF(BC32=引用!$B$3,"",IF(BC32&gt;=引用!$B$2,引用!$B$2,BC32)))))</f>
        <v/>
      </c>
      <c r="BE32" s="21">
        <f t="shared" si="28"/>
        <v>43736</v>
      </c>
      <c r="BF32" s="22" t="str">
        <f t="shared" si="29"/>
        <v>土</v>
      </c>
      <c r="BG32" s="23"/>
      <c r="BH32" s="24"/>
      <c r="BI32" s="25"/>
      <c r="BJ32" s="26" t="str">
        <f t="shared" si="8"/>
        <v/>
      </c>
      <c r="BK32" s="27" t="str">
        <f>IF(BG32="","",IF(BF32="日","",IF(BF32="土","",IF(BJ32=引用!$B$3,"",IF(BJ32&gt;=引用!$B$2,引用!$B$2,BJ32)))))</f>
        <v/>
      </c>
      <c r="BL32" s="21">
        <f t="shared" si="30"/>
        <v>43766</v>
      </c>
      <c r="BM32" s="22" t="str">
        <f t="shared" si="31"/>
        <v>月</v>
      </c>
      <c r="BN32" s="23"/>
      <c r="BO32" s="24"/>
      <c r="BP32" s="25"/>
      <c r="BQ32" s="26" t="str">
        <f t="shared" si="9"/>
        <v/>
      </c>
      <c r="BR32" s="27" t="str">
        <f>IF(BN32="","",IF(BM32="日","",IF(BM32="土","",IF(BQ32=引用!$B$3,"",IF(BQ32&gt;=引用!$B$2,引用!$B$2,BQ32)))))</f>
        <v/>
      </c>
      <c r="BS32" s="21">
        <f t="shared" si="32"/>
        <v>43797</v>
      </c>
      <c r="BT32" s="22" t="str">
        <f t="shared" si="33"/>
        <v>木</v>
      </c>
      <c r="BU32" s="23"/>
      <c r="BV32" s="24"/>
      <c r="BW32" s="25"/>
      <c r="BX32" s="26" t="str">
        <f t="shared" si="10"/>
        <v/>
      </c>
      <c r="BY32" s="27" t="str">
        <f>IF(BU32="","",IF(BT32="日","",IF(BT32="土","",IF(BX32=引用!$B$3,"",IF(BX32&gt;=引用!$B$2,引用!$B$2,BX32)))))</f>
        <v/>
      </c>
      <c r="BZ32" s="21">
        <f t="shared" si="34"/>
        <v>43827</v>
      </c>
      <c r="CA32" s="22" t="str">
        <f t="shared" si="35"/>
        <v>土</v>
      </c>
      <c r="CB32" s="23"/>
      <c r="CC32" s="24"/>
      <c r="CD32" s="25"/>
      <c r="CE32" s="26" t="str">
        <f t="shared" si="11"/>
        <v/>
      </c>
      <c r="CF32" s="27" t="str">
        <f>IF(CB32="","",IF(CA32="日","",IF(CA32="土","",IF(CE32=引用!$B$3,"",IF(CE32&gt;=引用!$B$2,引用!$B$2,CE32)))))</f>
        <v/>
      </c>
    </row>
    <row r="33" spans="1:84" ht="15" customHeight="1">
      <c r="A33" s="21">
        <f t="shared" si="12"/>
        <v>43494</v>
      </c>
      <c r="B33" s="22" t="str">
        <f t="shared" si="13"/>
        <v>火</v>
      </c>
      <c r="C33" s="23">
        <v>0.375</v>
      </c>
      <c r="D33" s="24">
        <v>0.79166666666666663</v>
      </c>
      <c r="E33" s="25">
        <v>4.1666666666666664E-2</v>
      </c>
      <c r="F33" s="26">
        <f t="shared" si="0"/>
        <v>0.37499999999999994</v>
      </c>
      <c r="G33" s="27">
        <f>IF(C33="","",IF(B33="日","",IF(B33="土","",IF(F33=引用!$B$3,"",IF(F33&gt;=引用!$B$2,引用!$B$2,F33)))))</f>
        <v>0.29166666666666669</v>
      </c>
      <c r="H33" s="21" t="str">
        <f>IFERROR(IF(DATE(YEAR(H32), MONTH(H32), DAY(H32))+1=O5,"",DATE(YEAR(H32), MONTH(H32), DAY(H32))+1),"")</f>
        <v/>
      </c>
      <c r="I33" s="22" t="str">
        <f t="shared" si="15"/>
        <v/>
      </c>
      <c r="J33" s="23"/>
      <c r="K33" s="24"/>
      <c r="L33" s="25"/>
      <c r="M33" s="26" t="str">
        <f t="shared" si="1"/>
        <v/>
      </c>
      <c r="N33" s="27" t="str">
        <f>IF(J33="","",IF(I33="日","",IF(I33="土","",IF(M33=引用!$B$3,"",IF(M33&gt;=引用!$B$2,引用!$B$2,M33)))))</f>
        <v/>
      </c>
      <c r="O33" s="21">
        <f t="shared" si="16"/>
        <v>43553</v>
      </c>
      <c r="P33" s="22" t="str">
        <f t="shared" si="17"/>
        <v>金</v>
      </c>
      <c r="Q33" s="23"/>
      <c r="R33" s="24"/>
      <c r="S33" s="25"/>
      <c r="T33" s="26" t="str">
        <f t="shared" si="2"/>
        <v/>
      </c>
      <c r="U33" s="27" t="str">
        <f>IF(Q33="","",IF(P33="日","",IF(P33="土","",IF(T33=引用!$B$3,"",IF(T33&gt;=引用!$B$2,引用!$B$2,T33)))))</f>
        <v/>
      </c>
      <c r="V33" s="21">
        <f t="shared" si="18"/>
        <v>43584</v>
      </c>
      <c r="W33" s="22" t="str">
        <f t="shared" si="19"/>
        <v>月</v>
      </c>
      <c r="X33" s="23"/>
      <c r="Y33" s="24"/>
      <c r="Z33" s="25"/>
      <c r="AA33" s="26" t="str">
        <f t="shared" si="3"/>
        <v/>
      </c>
      <c r="AB33" s="27" t="str">
        <f>IF(X33="","",IF(W33="日","",IF(W33="土","",IF(AA33=引用!$B$3,"",IF(AA33&gt;=引用!$B$2,引用!$B$2,AA33)))))</f>
        <v/>
      </c>
      <c r="AC33" s="21">
        <f t="shared" si="20"/>
        <v>43614</v>
      </c>
      <c r="AD33" s="22" t="str">
        <f t="shared" si="21"/>
        <v>水</v>
      </c>
      <c r="AE33" s="23"/>
      <c r="AF33" s="24"/>
      <c r="AG33" s="25"/>
      <c r="AH33" s="26" t="str">
        <f t="shared" si="4"/>
        <v/>
      </c>
      <c r="AI33" s="27" t="str">
        <f>IF(AE33="","",IF(AD33="日","",IF(AD33="土","",IF(AH33=引用!$B$3,"",IF(AH33&gt;=引用!$B$2,引用!$B$2,AH33)))))</f>
        <v/>
      </c>
      <c r="AJ33" s="21">
        <f t="shared" si="22"/>
        <v>43645</v>
      </c>
      <c r="AK33" s="22" t="str">
        <f t="shared" si="23"/>
        <v>土</v>
      </c>
      <c r="AL33" s="23"/>
      <c r="AM33" s="24"/>
      <c r="AN33" s="25"/>
      <c r="AO33" s="26" t="str">
        <f t="shared" si="5"/>
        <v/>
      </c>
      <c r="AP33" s="27" t="str">
        <f>IF(AL33="","",IF(AK33="日","",IF(AK33="土","",IF(AO33=引用!$B$3,"",IF(AO33&gt;=引用!$B$2,引用!$B$2,AO33)))))</f>
        <v/>
      </c>
      <c r="AQ33" s="21">
        <f t="shared" si="24"/>
        <v>43675</v>
      </c>
      <c r="AR33" s="22" t="str">
        <f t="shared" si="25"/>
        <v>月</v>
      </c>
      <c r="AS33" s="23"/>
      <c r="AT33" s="24"/>
      <c r="AU33" s="25"/>
      <c r="AV33" s="26" t="str">
        <f t="shared" si="6"/>
        <v/>
      </c>
      <c r="AW33" s="27" t="str">
        <f>IF(AS33="","",IF(AR33="日","",IF(AR33="土","",IF(AV33=引用!$B$3,"",IF(AV33&gt;=引用!$B$2,引用!$B$2,AV33)))))</f>
        <v/>
      </c>
      <c r="AX33" s="21">
        <f t="shared" si="26"/>
        <v>43706</v>
      </c>
      <c r="AY33" s="22" t="str">
        <f t="shared" si="27"/>
        <v>木</v>
      </c>
      <c r="AZ33" s="23"/>
      <c r="BA33" s="24"/>
      <c r="BB33" s="25"/>
      <c r="BC33" s="26" t="str">
        <f t="shared" si="7"/>
        <v/>
      </c>
      <c r="BD33" s="27" t="str">
        <f>IF(AZ33="","",IF(AY33="日","",IF(AY33="土","",IF(BC33=引用!$B$3,"",IF(BC33&gt;=引用!$B$2,引用!$B$2,BC33)))))</f>
        <v/>
      </c>
      <c r="BE33" s="21">
        <f t="shared" si="28"/>
        <v>43737</v>
      </c>
      <c r="BF33" s="22" t="str">
        <f t="shared" si="29"/>
        <v>日</v>
      </c>
      <c r="BG33" s="23"/>
      <c r="BH33" s="24"/>
      <c r="BI33" s="25"/>
      <c r="BJ33" s="26" t="str">
        <f t="shared" si="8"/>
        <v/>
      </c>
      <c r="BK33" s="27" t="str">
        <f>IF(BG33="","",IF(BF33="日","",IF(BF33="土","",IF(BJ33=引用!$B$3,"",IF(BJ33&gt;=引用!$B$2,引用!$B$2,BJ33)))))</f>
        <v/>
      </c>
      <c r="BL33" s="21">
        <f t="shared" si="30"/>
        <v>43767</v>
      </c>
      <c r="BM33" s="22" t="str">
        <f t="shared" si="31"/>
        <v>火</v>
      </c>
      <c r="BN33" s="23"/>
      <c r="BO33" s="24"/>
      <c r="BP33" s="25"/>
      <c r="BQ33" s="26" t="str">
        <f t="shared" si="9"/>
        <v/>
      </c>
      <c r="BR33" s="27" t="str">
        <f>IF(BN33="","",IF(BM33="日","",IF(BM33="土","",IF(BQ33=引用!$B$3,"",IF(BQ33&gt;=引用!$B$2,引用!$B$2,BQ33)))))</f>
        <v/>
      </c>
      <c r="BS33" s="21">
        <f t="shared" si="32"/>
        <v>43798</v>
      </c>
      <c r="BT33" s="22" t="str">
        <f t="shared" si="33"/>
        <v>金</v>
      </c>
      <c r="BU33" s="23"/>
      <c r="BV33" s="24"/>
      <c r="BW33" s="25"/>
      <c r="BX33" s="26" t="str">
        <f t="shared" si="10"/>
        <v/>
      </c>
      <c r="BY33" s="27" t="str">
        <f>IF(BU33="","",IF(BT33="日","",IF(BT33="土","",IF(BX33=引用!$B$3,"",IF(BX33&gt;=引用!$B$2,引用!$B$2,BX33)))))</f>
        <v/>
      </c>
      <c r="BZ33" s="21">
        <f t="shared" si="34"/>
        <v>43828</v>
      </c>
      <c r="CA33" s="22" t="str">
        <f t="shared" si="35"/>
        <v>日</v>
      </c>
      <c r="CB33" s="23"/>
      <c r="CC33" s="24"/>
      <c r="CD33" s="25"/>
      <c r="CE33" s="26" t="str">
        <f t="shared" si="11"/>
        <v/>
      </c>
      <c r="CF33" s="27" t="str">
        <f>IF(CB33="","",IF(CA33="日","",IF(CA33="土","",IF(CE33=引用!$B$3,"",IF(CE33&gt;=引用!$B$2,引用!$B$2,CE33)))))</f>
        <v/>
      </c>
    </row>
    <row r="34" spans="1:84" ht="15" customHeight="1">
      <c r="A34" s="21">
        <f t="shared" si="12"/>
        <v>43495</v>
      </c>
      <c r="B34" s="22" t="str">
        <f t="shared" si="13"/>
        <v>水</v>
      </c>
      <c r="C34" s="23"/>
      <c r="D34" s="24"/>
      <c r="E34" s="25"/>
      <c r="F34" s="26" t="str">
        <f t="shared" si="0"/>
        <v/>
      </c>
      <c r="G34" s="27" t="str">
        <f>IF(C34="","",IF(B34="日","",IF(B34="土","",IF(F34=引用!$B$3,"",IF(F34&gt;=引用!$B$2,引用!$B$2,F34)))))</f>
        <v/>
      </c>
      <c r="H34" s="21"/>
      <c r="I34" s="22"/>
      <c r="J34" s="23"/>
      <c r="K34" s="24"/>
      <c r="L34" s="25"/>
      <c r="M34" s="26" t="str">
        <f t="shared" si="1"/>
        <v/>
      </c>
      <c r="N34" s="27" t="str">
        <f>IF(J34="","",IF(I34="日","",IF(I34="土","",IF(M34=引用!$B$3,"",IF(M34&gt;=引用!$B$2,引用!$B$2,M34)))))</f>
        <v/>
      </c>
      <c r="O34" s="21">
        <f t="shared" si="16"/>
        <v>43554</v>
      </c>
      <c r="P34" s="22" t="str">
        <f>TEXT(O34,"aaa")</f>
        <v>土</v>
      </c>
      <c r="Q34" s="23"/>
      <c r="R34" s="24"/>
      <c r="S34" s="25"/>
      <c r="T34" s="26" t="str">
        <f t="shared" si="2"/>
        <v/>
      </c>
      <c r="U34" s="27" t="str">
        <f>IF(Q34="","",IF(P34="日","",IF(P34="土","",IF(T34=引用!$B$3,"",IF(T34&gt;=引用!$B$2,引用!$B$2,T34)))))</f>
        <v/>
      </c>
      <c r="V34" s="21">
        <f>IFERROR(DATE(YEAR(V33), MONTH(V33), DAY(V33))+1,"")</f>
        <v>43585</v>
      </c>
      <c r="W34" s="22" t="str">
        <f t="shared" si="19"/>
        <v>火</v>
      </c>
      <c r="X34" s="23"/>
      <c r="Y34" s="24"/>
      <c r="Z34" s="25"/>
      <c r="AA34" s="26" t="str">
        <f t="shared" si="3"/>
        <v/>
      </c>
      <c r="AB34" s="27" t="str">
        <f>IF(X34="","",IF(W34="日","",IF(W34="土","",IF(AA34=引用!$B$3,"",IF(AA34&gt;=引用!$B$2,引用!$B$2,AA34)))))</f>
        <v/>
      </c>
      <c r="AC34" s="21">
        <f>IFERROR(DATE(YEAR(AC33), MONTH(AC33), DAY(AC33))+1,"")</f>
        <v>43615</v>
      </c>
      <c r="AD34" s="22" t="str">
        <f t="shared" si="21"/>
        <v>木</v>
      </c>
      <c r="AE34" s="23"/>
      <c r="AF34" s="24"/>
      <c r="AG34" s="25"/>
      <c r="AH34" s="26" t="str">
        <f t="shared" si="4"/>
        <v/>
      </c>
      <c r="AI34" s="27" t="str">
        <f>IF(AE34="","",IF(AD34="日","",IF(AD34="土","",IF(AH34=引用!$B$3,"",IF(AH34&gt;=引用!$B$2,引用!$B$2,AH34)))))</f>
        <v/>
      </c>
      <c r="AJ34" s="21">
        <f>IFERROR(DATE(YEAR(AJ33), MONTH(AJ33), DAY(AJ33))+1,"")</f>
        <v>43646</v>
      </c>
      <c r="AK34" s="22" t="str">
        <f t="shared" si="23"/>
        <v>日</v>
      </c>
      <c r="AL34" s="23"/>
      <c r="AM34" s="24"/>
      <c r="AN34" s="25"/>
      <c r="AO34" s="26" t="str">
        <f t="shared" si="5"/>
        <v/>
      </c>
      <c r="AP34" s="27" t="str">
        <f>IF(AL34="","",IF(AK34="日","",IF(AK34="土","",IF(AO34=引用!$B$3,"",IF(AO34&gt;=引用!$B$2,引用!$B$2,AO34)))))</f>
        <v/>
      </c>
      <c r="AQ34" s="21">
        <f>IFERROR(DATE(YEAR(AQ33), MONTH(AQ33), DAY(AQ33))+1,"")</f>
        <v>43676</v>
      </c>
      <c r="AR34" s="22" t="str">
        <f t="shared" si="25"/>
        <v>火</v>
      </c>
      <c r="AS34" s="23"/>
      <c r="AT34" s="24"/>
      <c r="AU34" s="25"/>
      <c r="AV34" s="26" t="str">
        <f t="shared" si="6"/>
        <v/>
      </c>
      <c r="AW34" s="27" t="str">
        <f>IF(AS34="","",IF(AR34="日","",IF(AR34="土","",IF(AV34=引用!$B$3,"",IF(AV34&gt;=引用!$B$2,引用!$B$2,AV34)))))</f>
        <v/>
      </c>
      <c r="AX34" s="21">
        <f>IFERROR(DATE(YEAR(AX33), MONTH(AX33), DAY(AX33))+1,"")</f>
        <v>43707</v>
      </c>
      <c r="AY34" s="22" t="str">
        <f t="shared" si="27"/>
        <v>金</v>
      </c>
      <c r="AZ34" s="23"/>
      <c r="BA34" s="24"/>
      <c r="BB34" s="25"/>
      <c r="BC34" s="26" t="str">
        <f t="shared" si="7"/>
        <v/>
      </c>
      <c r="BD34" s="27" t="str">
        <f>IF(AZ34="","",IF(AY34="日","",IF(AY34="土","",IF(BC34=引用!$B$3,"",IF(BC34&gt;=引用!$B$2,引用!$B$2,BC34)))))</f>
        <v/>
      </c>
      <c r="BE34" s="21">
        <f>IFERROR(DATE(YEAR(BE33), MONTH(BE33), DAY(BE33))+1,"")</f>
        <v>43738</v>
      </c>
      <c r="BF34" s="22" t="str">
        <f t="shared" si="29"/>
        <v>月</v>
      </c>
      <c r="BG34" s="23"/>
      <c r="BH34" s="24"/>
      <c r="BI34" s="25"/>
      <c r="BJ34" s="26" t="str">
        <f t="shared" si="8"/>
        <v/>
      </c>
      <c r="BK34" s="27" t="str">
        <f>IF(BG34="","",IF(BF34="日","",IF(BF34="土","",IF(BJ34=引用!$B$3,"",IF(BJ34&gt;=引用!$B$2,引用!$B$2,BJ34)))))</f>
        <v/>
      </c>
      <c r="BL34" s="21">
        <f>IFERROR(DATE(YEAR(BL33), MONTH(BL33), DAY(BL33))+1,"")</f>
        <v>43768</v>
      </c>
      <c r="BM34" s="22" t="str">
        <f t="shared" si="31"/>
        <v>水</v>
      </c>
      <c r="BN34" s="23"/>
      <c r="BO34" s="24"/>
      <c r="BP34" s="25"/>
      <c r="BQ34" s="26" t="str">
        <f t="shared" si="9"/>
        <v/>
      </c>
      <c r="BR34" s="27" t="str">
        <f>IF(BN34="","",IF(BM34="日","",IF(BM34="土","",IF(BQ34=引用!$B$3,"",IF(BQ34&gt;=引用!$B$2,引用!$B$2,BQ34)))))</f>
        <v/>
      </c>
      <c r="BS34" s="21">
        <f>IFERROR(DATE(YEAR(BS33), MONTH(BS33), DAY(BS33))+1,"")</f>
        <v>43799</v>
      </c>
      <c r="BT34" s="22" t="str">
        <f t="shared" si="33"/>
        <v>土</v>
      </c>
      <c r="BU34" s="23"/>
      <c r="BV34" s="24"/>
      <c r="BW34" s="25"/>
      <c r="BX34" s="26" t="str">
        <f t="shared" si="10"/>
        <v/>
      </c>
      <c r="BY34" s="27" t="str">
        <f>IF(BU34="","",IF(BT34="日","",IF(BT34="土","",IF(BX34=引用!$B$3,"",IF(BX34&gt;=引用!$B$2,引用!$B$2,BX34)))))</f>
        <v/>
      </c>
      <c r="BZ34" s="21">
        <f>IFERROR(DATE(YEAR(BZ33), MONTH(BZ33), DAY(BZ33))+1,"")</f>
        <v>43829</v>
      </c>
      <c r="CA34" s="22" t="str">
        <f t="shared" si="35"/>
        <v>月</v>
      </c>
      <c r="CB34" s="23"/>
      <c r="CC34" s="24"/>
      <c r="CD34" s="25"/>
      <c r="CE34" s="26" t="str">
        <f t="shared" si="11"/>
        <v/>
      </c>
      <c r="CF34" s="27" t="str">
        <f>IF(CB34="","",IF(CA34="日","",IF(CA34="土","",IF(CE34=引用!$B$3,"",IF(CE34&gt;=引用!$B$2,引用!$B$2,CE34)))))</f>
        <v/>
      </c>
    </row>
    <row r="35" spans="1:84" ht="15" customHeight="1" thickBot="1">
      <c r="A35" s="21">
        <f t="shared" si="12"/>
        <v>43496</v>
      </c>
      <c r="B35" s="22" t="str">
        <f t="shared" si="13"/>
        <v>木</v>
      </c>
      <c r="C35" s="28"/>
      <c r="D35" s="29"/>
      <c r="E35" s="30"/>
      <c r="F35" s="26" t="str">
        <f t="shared" si="0"/>
        <v/>
      </c>
      <c r="G35" s="27" t="str">
        <f>IF(C35="","",IF(B35="日","",IF(B35="土","",IF(F35=引用!$B$3,"",IF(F35&gt;=引用!$B$2,引用!$B$2,F35)))))</f>
        <v/>
      </c>
      <c r="H35" s="21"/>
      <c r="I35" s="22"/>
      <c r="J35" s="28"/>
      <c r="K35" s="29"/>
      <c r="L35" s="30"/>
      <c r="M35" s="26" t="str">
        <f t="shared" si="1"/>
        <v/>
      </c>
      <c r="N35" s="27" t="str">
        <f>IF(J35="","",IF(I35="日","",IF(I35="土","",IF(M35=引用!$B$3,"",IF(M35&gt;=引用!$B$2,引用!$B$2,M35)))))</f>
        <v/>
      </c>
      <c r="O35" s="21">
        <f t="shared" si="16"/>
        <v>43555</v>
      </c>
      <c r="P35" s="22" t="str">
        <f t="shared" si="17"/>
        <v>日</v>
      </c>
      <c r="Q35" s="28"/>
      <c r="R35" s="29"/>
      <c r="S35" s="30"/>
      <c r="T35" s="26" t="str">
        <f t="shared" si="2"/>
        <v/>
      </c>
      <c r="U35" s="27" t="str">
        <f>IF(Q35="","",IF(P35="日","",IF(P35="土","",IF(T35=引用!$B$3,"",IF(T35&gt;=引用!$B$2,引用!$B$2,T35)))))</f>
        <v/>
      </c>
      <c r="V35" s="21"/>
      <c r="W35" s="22"/>
      <c r="X35" s="28"/>
      <c r="Y35" s="29"/>
      <c r="Z35" s="30"/>
      <c r="AA35" s="26" t="str">
        <f t="shared" si="3"/>
        <v/>
      </c>
      <c r="AB35" s="27" t="str">
        <f>IF(X35="","",IF(W35="日","",IF(W35="土","",IF(AA35=引用!$B$3,"",IF(AA35&gt;=引用!$B$2,引用!$B$2,AA35)))))</f>
        <v/>
      </c>
      <c r="AC35" s="21">
        <f t="shared" ref="AC35" si="36">IFERROR(DATE(YEAR(AC34), MONTH(AC34), DAY(AC34))+1,"")</f>
        <v>43616</v>
      </c>
      <c r="AD35" s="22" t="str">
        <f t="shared" si="21"/>
        <v>金</v>
      </c>
      <c r="AE35" s="28"/>
      <c r="AF35" s="29"/>
      <c r="AG35" s="30"/>
      <c r="AH35" s="26" t="str">
        <f t="shared" si="4"/>
        <v/>
      </c>
      <c r="AI35" s="27" t="str">
        <f>IF(AE35="","",IF(AD35="日","",IF(AD35="土","",IF(AH35=引用!$B$3,"",IF(AH35&gt;=引用!$B$2,引用!$B$2,AH35)))))</f>
        <v/>
      </c>
      <c r="AJ35" s="21"/>
      <c r="AK35" s="22"/>
      <c r="AL35" s="28"/>
      <c r="AM35" s="29"/>
      <c r="AN35" s="30"/>
      <c r="AO35" s="26" t="str">
        <f t="shared" si="5"/>
        <v/>
      </c>
      <c r="AP35" s="27" t="str">
        <f>IF(AL35="","",IF(AK35="日","",IF(AK35="土","",IF(AO35=引用!$B$3,"",IF(AO35&gt;=引用!$B$2,引用!$B$2,AO35)))))</f>
        <v/>
      </c>
      <c r="AQ35" s="21">
        <f t="shared" ref="AQ35" si="37">IFERROR(DATE(YEAR(AQ34), MONTH(AQ34), DAY(AQ34))+1,"")</f>
        <v>43677</v>
      </c>
      <c r="AR35" s="22" t="str">
        <f t="shared" si="25"/>
        <v>水</v>
      </c>
      <c r="AS35" s="28"/>
      <c r="AT35" s="29"/>
      <c r="AU35" s="30"/>
      <c r="AV35" s="26" t="str">
        <f t="shared" si="6"/>
        <v/>
      </c>
      <c r="AW35" s="27" t="str">
        <f>IF(AS35="","",IF(AR35="日","",IF(AR35="土","",IF(AV35=引用!$B$3,"",IF(AV35&gt;=引用!$B$2,引用!$B$2,AV35)))))</f>
        <v/>
      </c>
      <c r="AX35" s="21">
        <f t="shared" ref="AX35" si="38">IFERROR(DATE(YEAR(AX34), MONTH(AX34), DAY(AX34))+1,"")</f>
        <v>43708</v>
      </c>
      <c r="AY35" s="22" t="str">
        <f t="shared" si="27"/>
        <v>土</v>
      </c>
      <c r="AZ35" s="28"/>
      <c r="BA35" s="29"/>
      <c r="BB35" s="30"/>
      <c r="BC35" s="26" t="str">
        <f t="shared" si="7"/>
        <v/>
      </c>
      <c r="BD35" s="27" t="str">
        <f>IF(AZ35="","",IF(AY35="日","",IF(AY35="土","",IF(BC35=引用!$B$3,"",IF(BC35&gt;=引用!$B$2,引用!$B$2,BC35)))))</f>
        <v/>
      </c>
      <c r="BE35" s="21"/>
      <c r="BF35" s="22"/>
      <c r="BG35" s="28"/>
      <c r="BH35" s="29"/>
      <c r="BI35" s="30"/>
      <c r="BJ35" s="26" t="str">
        <f t="shared" si="8"/>
        <v/>
      </c>
      <c r="BK35" s="27" t="str">
        <f>IF(BG35="","",IF(BF35="日","",IF(BF35="土","",IF(BJ35=引用!$B$3,"",IF(BJ35&gt;=引用!$B$2,引用!$B$2,BJ35)))))</f>
        <v/>
      </c>
      <c r="BL35" s="21">
        <f t="shared" ref="BL35" si="39">IFERROR(DATE(YEAR(BL34), MONTH(BL34), DAY(BL34))+1,"")</f>
        <v>43769</v>
      </c>
      <c r="BM35" s="22" t="str">
        <f t="shared" si="31"/>
        <v>木</v>
      </c>
      <c r="BN35" s="28"/>
      <c r="BO35" s="29"/>
      <c r="BP35" s="30"/>
      <c r="BQ35" s="26" t="str">
        <f t="shared" si="9"/>
        <v/>
      </c>
      <c r="BR35" s="27" t="str">
        <f>IF(BN35="","",IF(BM35="日","",IF(BM35="土","",IF(BQ35=引用!$B$3,"",IF(BQ35&gt;=引用!$B$2,引用!$B$2,BQ35)))))</f>
        <v/>
      </c>
      <c r="BS35" s="21"/>
      <c r="BT35" s="22"/>
      <c r="BU35" s="28"/>
      <c r="BV35" s="29"/>
      <c r="BW35" s="30"/>
      <c r="BX35" s="26" t="str">
        <f t="shared" si="10"/>
        <v/>
      </c>
      <c r="BY35" s="27" t="str">
        <f>IF(BU35="","",IF(BT35="日","",IF(BT35="土","",IF(BX35=引用!$B$3,"",IF(BX35&gt;=引用!$B$2,引用!$B$2,BX35)))))</f>
        <v/>
      </c>
      <c r="BZ35" s="21">
        <f t="shared" ref="BZ35" si="40">IFERROR(DATE(YEAR(BZ34), MONTH(BZ34), DAY(BZ34))+1,"")</f>
        <v>43830</v>
      </c>
      <c r="CA35" s="22" t="str">
        <f t="shared" si="35"/>
        <v>火</v>
      </c>
      <c r="CB35" s="28"/>
      <c r="CC35" s="29"/>
      <c r="CD35" s="30"/>
      <c r="CE35" s="26" t="str">
        <f t="shared" si="11"/>
        <v/>
      </c>
      <c r="CF35" s="27" t="str">
        <f>IF(CB35="","",IF(CA35="日","",IF(CA35="土","",IF(CE35=引用!$B$3,"",IF(CE35&gt;=引用!$B$2,引用!$B$2,CE35)))))</f>
        <v/>
      </c>
    </row>
    <row r="36" spans="1:84" ht="17.100000000000001" customHeight="1" thickTop="1">
      <c r="A36" s="66" t="s">
        <v>19</v>
      </c>
      <c r="B36" s="66"/>
      <c r="C36" s="67">
        <f>SUM(F5:F35)</f>
        <v>4.4374999999999991</v>
      </c>
      <c r="D36" s="68"/>
      <c r="E36" s="68"/>
      <c r="F36" s="69"/>
      <c r="G36" s="31">
        <f>SUM(G5:G35)</f>
        <v>4.1874999999999991</v>
      </c>
      <c r="H36" s="66" t="s">
        <v>19</v>
      </c>
      <c r="I36" s="66"/>
      <c r="J36" s="67">
        <f>SUM(M5:M35)</f>
        <v>0</v>
      </c>
      <c r="K36" s="68"/>
      <c r="L36" s="68"/>
      <c r="M36" s="69"/>
      <c r="N36" s="31">
        <f>SUM(N5:N35)</f>
        <v>0</v>
      </c>
      <c r="O36" s="66" t="s">
        <v>19</v>
      </c>
      <c r="P36" s="66"/>
      <c r="Q36" s="67">
        <f>SUM(T5:T35)</f>
        <v>0</v>
      </c>
      <c r="R36" s="68"/>
      <c r="S36" s="68"/>
      <c r="T36" s="69"/>
      <c r="U36" s="31">
        <f>SUM(U5:U35)</f>
        <v>0</v>
      </c>
      <c r="V36" s="66" t="s">
        <v>19</v>
      </c>
      <c r="W36" s="66"/>
      <c r="X36" s="67">
        <f>SUM(AA5:AA35)</f>
        <v>0</v>
      </c>
      <c r="Y36" s="68"/>
      <c r="Z36" s="68"/>
      <c r="AA36" s="69"/>
      <c r="AB36" s="31">
        <f>SUM(AB5:AB35)</f>
        <v>0</v>
      </c>
      <c r="AC36" s="66" t="s">
        <v>19</v>
      </c>
      <c r="AD36" s="66"/>
      <c r="AE36" s="67">
        <f>SUM(AH5:AH35)</f>
        <v>0</v>
      </c>
      <c r="AF36" s="68"/>
      <c r="AG36" s="68"/>
      <c r="AH36" s="69"/>
      <c r="AI36" s="31">
        <f>SUM(AI5:AI35)</f>
        <v>0</v>
      </c>
      <c r="AJ36" s="66" t="s">
        <v>19</v>
      </c>
      <c r="AK36" s="66"/>
      <c r="AL36" s="67">
        <f>SUM(AO5:AO35)</f>
        <v>0</v>
      </c>
      <c r="AM36" s="68"/>
      <c r="AN36" s="68"/>
      <c r="AO36" s="69"/>
      <c r="AP36" s="31">
        <f>SUM(AP5:AP35)</f>
        <v>0</v>
      </c>
      <c r="AQ36" s="66" t="s">
        <v>19</v>
      </c>
      <c r="AR36" s="66"/>
      <c r="AS36" s="67">
        <f>SUM(AV5:AV35)</f>
        <v>0</v>
      </c>
      <c r="AT36" s="68"/>
      <c r="AU36" s="68"/>
      <c r="AV36" s="69"/>
      <c r="AW36" s="31">
        <f>SUM(AW5:AW35)</f>
        <v>0</v>
      </c>
      <c r="AX36" s="66" t="s">
        <v>19</v>
      </c>
      <c r="AY36" s="66"/>
      <c r="AZ36" s="67">
        <f>SUM(BC5:BC35)</f>
        <v>0</v>
      </c>
      <c r="BA36" s="68"/>
      <c r="BB36" s="68"/>
      <c r="BC36" s="69"/>
      <c r="BD36" s="31">
        <f>SUM(BD5:BD35)</f>
        <v>0</v>
      </c>
      <c r="BE36" s="66" t="s">
        <v>19</v>
      </c>
      <c r="BF36" s="66"/>
      <c r="BG36" s="67">
        <f>SUM(BJ5:BJ35)</f>
        <v>0</v>
      </c>
      <c r="BH36" s="68"/>
      <c r="BI36" s="68"/>
      <c r="BJ36" s="69"/>
      <c r="BK36" s="31">
        <f>SUM(BK5:BK35)</f>
        <v>0</v>
      </c>
      <c r="BL36" s="66" t="s">
        <v>19</v>
      </c>
      <c r="BM36" s="66"/>
      <c r="BN36" s="67">
        <f>SUM(BQ5:BQ35)</f>
        <v>0</v>
      </c>
      <c r="BO36" s="68"/>
      <c r="BP36" s="68"/>
      <c r="BQ36" s="69"/>
      <c r="BR36" s="31">
        <f>SUM(BR5:BR35)</f>
        <v>0</v>
      </c>
      <c r="BS36" s="66" t="s">
        <v>19</v>
      </c>
      <c r="BT36" s="66"/>
      <c r="BU36" s="67">
        <f>SUM(BX5:BX35)</f>
        <v>0</v>
      </c>
      <c r="BV36" s="68"/>
      <c r="BW36" s="68"/>
      <c r="BX36" s="69"/>
      <c r="BY36" s="31">
        <f>SUM(BY5:BY35)</f>
        <v>0</v>
      </c>
      <c r="BZ36" s="66" t="s">
        <v>19</v>
      </c>
      <c r="CA36" s="66"/>
      <c r="CB36" s="67">
        <f>SUM(CE5:CE35)</f>
        <v>0</v>
      </c>
      <c r="CC36" s="68"/>
      <c r="CD36" s="68"/>
      <c r="CE36" s="69"/>
      <c r="CF36" s="31">
        <f>SUM(CF5:CF35)</f>
        <v>0</v>
      </c>
    </row>
    <row r="37" spans="1:84" ht="17.100000000000001" customHeight="1">
      <c r="A37" s="66" t="s">
        <v>20</v>
      </c>
      <c r="B37" s="70"/>
      <c r="C37" s="71">
        <f>COUNT(C5:C35)</f>
        <v>15</v>
      </c>
      <c r="D37" s="72"/>
      <c r="E37" s="32" t="s">
        <v>21</v>
      </c>
      <c r="F37" s="33"/>
      <c r="G37" s="34">
        <f>COUNT(G5:G35)</f>
        <v>15</v>
      </c>
      <c r="H37" s="66" t="s">
        <v>20</v>
      </c>
      <c r="I37" s="70"/>
      <c r="J37" s="71">
        <f>COUNT(J5:J35)</f>
        <v>0</v>
      </c>
      <c r="K37" s="72"/>
      <c r="L37" s="32" t="s">
        <v>21</v>
      </c>
      <c r="M37" s="33"/>
      <c r="N37" s="34">
        <f>COUNT(N5:N35)</f>
        <v>0</v>
      </c>
      <c r="O37" s="66" t="s">
        <v>20</v>
      </c>
      <c r="P37" s="70"/>
      <c r="Q37" s="71">
        <f>COUNT(Q5:Q35)</f>
        <v>0</v>
      </c>
      <c r="R37" s="72"/>
      <c r="S37" s="32" t="s">
        <v>21</v>
      </c>
      <c r="T37" s="33"/>
      <c r="U37" s="34">
        <f>COUNT(U5:U35)</f>
        <v>0</v>
      </c>
      <c r="V37" s="66" t="s">
        <v>20</v>
      </c>
      <c r="W37" s="70"/>
      <c r="X37" s="71">
        <f>COUNT(X5:X35)</f>
        <v>0</v>
      </c>
      <c r="Y37" s="72"/>
      <c r="Z37" s="32" t="s">
        <v>21</v>
      </c>
      <c r="AA37" s="33"/>
      <c r="AB37" s="34">
        <f>COUNT(AB5:AB35)</f>
        <v>0</v>
      </c>
      <c r="AC37" s="66" t="s">
        <v>20</v>
      </c>
      <c r="AD37" s="70"/>
      <c r="AE37" s="71">
        <f>COUNT(AE5:AE35)</f>
        <v>0</v>
      </c>
      <c r="AF37" s="72"/>
      <c r="AG37" s="32" t="s">
        <v>21</v>
      </c>
      <c r="AH37" s="33"/>
      <c r="AI37" s="34">
        <f>COUNT(AI5:AI35)</f>
        <v>0</v>
      </c>
      <c r="AJ37" s="66" t="s">
        <v>20</v>
      </c>
      <c r="AK37" s="70"/>
      <c r="AL37" s="71">
        <f>COUNT(AL5:AL35)</f>
        <v>0</v>
      </c>
      <c r="AM37" s="72"/>
      <c r="AN37" s="32" t="s">
        <v>21</v>
      </c>
      <c r="AO37" s="33"/>
      <c r="AP37" s="34">
        <f>COUNT(AP5:AP35)</f>
        <v>0</v>
      </c>
      <c r="AQ37" s="66" t="s">
        <v>20</v>
      </c>
      <c r="AR37" s="70"/>
      <c r="AS37" s="71">
        <f>COUNT(AS5:AS35)</f>
        <v>0</v>
      </c>
      <c r="AT37" s="72"/>
      <c r="AU37" s="32" t="s">
        <v>21</v>
      </c>
      <c r="AV37" s="33"/>
      <c r="AW37" s="34">
        <f>COUNT(AW5:AW35)</f>
        <v>0</v>
      </c>
      <c r="AX37" s="66" t="s">
        <v>20</v>
      </c>
      <c r="AY37" s="70"/>
      <c r="AZ37" s="71">
        <f>COUNT(AZ5:AZ35)</f>
        <v>0</v>
      </c>
      <c r="BA37" s="72"/>
      <c r="BB37" s="32" t="s">
        <v>21</v>
      </c>
      <c r="BC37" s="33"/>
      <c r="BD37" s="34">
        <f>COUNT(BD5:BD35)</f>
        <v>0</v>
      </c>
      <c r="BE37" s="66" t="s">
        <v>20</v>
      </c>
      <c r="BF37" s="70"/>
      <c r="BG37" s="71">
        <f>COUNT(BG5:BG35)</f>
        <v>0</v>
      </c>
      <c r="BH37" s="72"/>
      <c r="BI37" s="32" t="s">
        <v>21</v>
      </c>
      <c r="BJ37" s="33"/>
      <c r="BK37" s="34">
        <f>COUNT(BK5:BK35)</f>
        <v>0</v>
      </c>
      <c r="BL37" s="66" t="s">
        <v>20</v>
      </c>
      <c r="BM37" s="70"/>
      <c r="BN37" s="71">
        <f>COUNT(BN5:BN35)</f>
        <v>0</v>
      </c>
      <c r="BO37" s="72"/>
      <c r="BP37" s="32" t="s">
        <v>21</v>
      </c>
      <c r="BQ37" s="33"/>
      <c r="BR37" s="34">
        <f>COUNT(BR5:BR35)</f>
        <v>0</v>
      </c>
      <c r="BS37" s="66" t="s">
        <v>20</v>
      </c>
      <c r="BT37" s="70"/>
      <c r="BU37" s="71">
        <f>COUNT(BU5:BU35)</f>
        <v>0</v>
      </c>
      <c r="BV37" s="72"/>
      <c r="BW37" s="32" t="s">
        <v>21</v>
      </c>
      <c r="BX37" s="33"/>
      <c r="BY37" s="34">
        <f>COUNT(BY5:BY35)</f>
        <v>0</v>
      </c>
      <c r="BZ37" s="66" t="s">
        <v>20</v>
      </c>
      <c r="CA37" s="70"/>
      <c r="CB37" s="71">
        <f>COUNT(CB5:CB35)</f>
        <v>0</v>
      </c>
      <c r="CC37" s="72"/>
      <c r="CD37" s="32" t="s">
        <v>21</v>
      </c>
      <c r="CE37" s="33"/>
      <c r="CF37" s="34">
        <f>COUNT(CF5:CF35)</f>
        <v>0</v>
      </c>
    </row>
    <row r="38" spans="1:84" ht="18.75" customHeight="1">
      <c r="A38" s="90" t="s">
        <v>51</v>
      </c>
      <c r="B38" s="82"/>
      <c r="C38" s="82"/>
      <c r="D38" s="82"/>
      <c r="E38" s="73" t="str">
        <f>IF(G37&gt;22,"※出勤日数上限は22日間です。","")</f>
        <v/>
      </c>
      <c r="F38" s="73"/>
      <c r="G38" s="73"/>
      <c r="L38" s="73" t="str">
        <f>IF(N37&gt;22,"※出勤日数上限は22日間です。","")</f>
        <v/>
      </c>
      <c r="M38" s="73"/>
      <c r="N38" s="73"/>
      <c r="S38" s="73" t="str">
        <f>IF(U37&gt;22,"※出勤日数上限は22日間です。","")</f>
        <v/>
      </c>
      <c r="T38" s="73"/>
      <c r="U38" s="73"/>
      <c r="Z38" s="73" t="str">
        <f>IF(AB37&gt;22,"※出勤日数上限は22日間です。","")</f>
        <v/>
      </c>
      <c r="AA38" s="73"/>
      <c r="AB38" s="73"/>
      <c r="AG38" s="73" t="str">
        <f>IF(AI37&gt;22,"※出勤日数上限は22日間です。","")</f>
        <v/>
      </c>
      <c r="AH38" s="73"/>
      <c r="AI38" s="73"/>
      <c r="AN38" s="73" t="str">
        <f>IF(AP37&gt;22,"※出勤日数上限は22日間です。","")</f>
        <v/>
      </c>
      <c r="AO38" s="73"/>
      <c r="AP38" s="73"/>
      <c r="AU38" s="73" t="str">
        <f>IF(AW37&gt;22,"※出勤日数上限は22日間です。","")</f>
        <v/>
      </c>
      <c r="AV38" s="73"/>
      <c r="AW38" s="73"/>
      <c r="BB38" s="73" t="str">
        <f>IF(BD37&gt;22,"※出勤日数上限は22日間です。","")</f>
        <v/>
      </c>
      <c r="BC38" s="73"/>
      <c r="BD38" s="73"/>
      <c r="BI38" s="73" t="str">
        <f>IF(BK37&gt;22,"※出勤日数上限は22日間です。","")</f>
        <v/>
      </c>
      <c r="BJ38" s="73"/>
      <c r="BK38" s="73"/>
      <c r="BP38" s="73" t="str">
        <f>IF(BR37&gt;22,"※出勤日数上限は22日間です。","")</f>
        <v/>
      </c>
      <c r="BQ38" s="73"/>
      <c r="BR38" s="73"/>
      <c r="BW38" s="73" t="str">
        <f>IF(BY37&gt;22,"※出勤日数上限は22日間です。","")</f>
        <v/>
      </c>
      <c r="BX38" s="73"/>
      <c r="BY38" s="73"/>
      <c r="CD38" s="73" t="str">
        <f>IF(CF37&gt;22,"※出勤日数上限は22日間です。","")</f>
        <v/>
      </c>
      <c r="CE38" s="73"/>
      <c r="CF38" s="73"/>
    </row>
    <row r="39" spans="1:84" ht="18" customHeight="1">
      <c r="A39" s="75" t="s">
        <v>22</v>
      </c>
      <c r="B39" s="76"/>
      <c r="C39" s="76"/>
      <c r="D39" s="77" t="s">
        <v>26</v>
      </c>
      <c r="E39" s="78"/>
      <c r="F39" s="78"/>
      <c r="G39" s="76"/>
      <c r="H39" s="75" t="s">
        <v>22</v>
      </c>
      <c r="I39" s="76"/>
      <c r="J39" s="76"/>
      <c r="K39" s="74" t="str">
        <f>IF($D$39="","",$D$39)</f>
        <v>日税次郎税理士事務所</v>
      </c>
      <c r="L39" s="74"/>
      <c r="M39" s="74"/>
      <c r="O39" s="75" t="s">
        <v>22</v>
      </c>
      <c r="P39" s="76"/>
      <c r="Q39" s="76"/>
      <c r="R39" s="74" t="str">
        <f>IF($D$39="","",$D$39)</f>
        <v>日税次郎税理士事務所</v>
      </c>
      <c r="S39" s="74"/>
      <c r="T39" s="74"/>
      <c r="V39" s="75" t="s">
        <v>22</v>
      </c>
      <c r="W39" s="76"/>
      <c r="X39" s="76"/>
      <c r="Y39" s="74" t="str">
        <f>IF($D$39="","",$D$39)</f>
        <v>日税次郎税理士事務所</v>
      </c>
      <c r="Z39" s="74"/>
      <c r="AA39" s="74"/>
      <c r="AC39" s="75" t="s">
        <v>22</v>
      </c>
      <c r="AD39" s="76"/>
      <c r="AE39" s="76"/>
      <c r="AF39" s="74" t="str">
        <f>IF($D$39="","",$D$39)</f>
        <v>日税次郎税理士事務所</v>
      </c>
      <c r="AG39" s="74"/>
      <c r="AH39" s="74"/>
      <c r="AJ39" s="75" t="s">
        <v>22</v>
      </c>
      <c r="AK39" s="76"/>
      <c r="AL39" s="76"/>
      <c r="AM39" s="74" t="str">
        <f>IF($D$39="","",$D$39)</f>
        <v>日税次郎税理士事務所</v>
      </c>
      <c r="AN39" s="74"/>
      <c r="AO39" s="74"/>
      <c r="AQ39" s="75" t="s">
        <v>22</v>
      </c>
      <c r="AR39" s="76"/>
      <c r="AS39" s="76"/>
      <c r="AT39" s="74" t="str">
        <f>IF($D$39="","",$D$39)</f>
        <v>日税次郎税理士事務所</v>
      </c>
      <c r="AU39" s="74"/>
      <c r="AV39" s="74"/>
      <c r="AX39" s="75" t="s">
        <v>22</v>
      </c>
      <c r="AY39" s="76"/>
      <c r="AZ39" s="76"/>
      <c r="BA39" s="74" t="str">
        <f>IF($D$39="","",$D$39)</f>
        <v>日税次郎税理士事務所</v>
      </c>
      <c r="BB39" s="74"/>
      <c r="BC39" s="74"/>
      <c r="BE39" s="75" t="s">
        <v>22</v>
      </c>
      <c r="BF39" s="76"/>
      <c r="BG39" s="76"/>
      <c r="BH39" s="74" t="str">
        <f>IF($D$39="","",$D$39)</f>
        <v>日税次郎税理士事務所</v>
      </c>
      <c r="BI39" s="74"/>
      <c r="BJ39" s="74"/>
      <c r="BL39" s="75" t="s">
        <v>22</v>
      </c>
      <c r="BM39" s="76"/>
      <c r="BN39" s="76"/>
      <c r="BO39" s="74" t="str">
        <f>IF($D$39="","",$D$39)</f>
        <v>日税次郎税理士事務所</v>
      </c>
      <c r="BP39" s="74"/>
      <c r="BQ39" s="74"/>
      <c r="BS39" s="75" t="s">
        <v>22</v>
      </c>
      <c r="BT39" s="76"/>
      <c r="BU39" s="76"/>
      <c r="BV39" s="74" t="str">
        <f>IF($D$39="","",$D$39)</f>
        <v>日税次郎税理士事務所</v>
      </c>
      <c r="BW39" s="74"/>
      <c r="BX39" s="74"/>
      <c r="BZ39" s="75" t="s">
        <v>22</v>
      </c>
      <c r="CA39" s="76"/>
      <c r="CB39" s="76"/>
      <c r="CC39" s="74" t="str">
        <f>IF($D$39="","",$D$39)</f>
        <v>日税次郎税理士事務所</v>
      </c>
      <c r="CD39" s="74"/>
      <c r="CE39" s="74"/>
    </row>
    <row r="40" spans="1:84" ht="18" customHeight="1">
      <c r="A40" s="79" t="s">
        <v>23</v>
      </c>
      <c r="B40" s="79"/>
      <c r="C40" s="79"/>
      <c r="D40" s="80" t="s">
        <v>27</v>
      </c>
      <c r="E40" s="81"/>
      <c r="F40" s="81"/>
      <c r="G40" s="76"/>
      <c r="H40" s="79" t="s">
        <v>23</v>
      </c>
      <c r="I40" s="79"/>
      <c r="J40" s="79"/>
      <c r="K40" s="83" t="str">
        <f>IF($D$40="","",$D$40)</f>
        <v>日税　次郎</v>
      </c>
      <c r="L40" s="83"/>
      <c r="M40" s="83"/>
      <c r="O40" s="79" t="s">
        <v>23</v>
      </c>
      <c r="P40" s="79"/>
      <c r="Q40" s="79"/>
      <c r="R40" s="83" t="str">
        <f>IF($D$40="","",$D$40)</f>
        <v>日税　次郎</v>
      </c>
      <c r="S40" s="83"/>
      <c r="T40" s="83"/>
      <c r="V40" s="79" t="s">
        <v>23</v>
      </c>
      <c r="W40" s="79"/>
      <c r="X40" s="79"/>
      <c r="Y40" s="83" t="str">
        <f>IF($D$40="","",$D$40)</f>
        <v>日税　次郎</v>
      </c>
      <c r="Z40" s="83"/>
      <c r="AA40" s="83"/>
      <c r="AC40" s="79" t="s">
        <v>23</v>
      </c>
      <c r="AD40" s="79"/>
      <c r="AE40" s="79"/>
      <c r="AF40" s="83" t="str">
        <f>IF($D$40="","",$D$40)</f>
        <v>日税　次郎</v>
      </c>
      <c r="AG40" s="83"/>
      <c r="AH40" s="83"/>
      <c r="AJ40" s="79" t="s">
        <v>23</v>
      </c>
      <c r="AK40" s="79"/>
      <c r="AL40" s="79"/>
      <c r="AM40" s="83" t="str">
        <f>IF($D$40="","",$D$40)</f>
        <v>日税　次郎</v>
      </c>
      <c r="AN40" s="83"/>
      <c r="AO40" s="83"/>
      <c r="AQ40" s="79" t="s">
        <v>23</v>
      </c>
      <c r="AR40" s="79"/>
      <c r="AS40" s="79"/>
      <c r="AT40" s="83" t="str">
        <f>IF($D$40="","",$D$40)</f>
        <v>日税　次郎</v>
      </c>
      <c r="AU40" s="83"/>
      <c r="AV40" s="83"/>
      <c r="AX40" s="79" t="s">
        <v>23</v>
      </c>
      <c r="AY40" s="79"/>
      <c r="AZ40" s="79"/>
      <c r="BA40" s="83" t="str">
        <f>IF($D$40="","",$D$40)</f>
        <v>日税　次郎</v>
      </c>
      <c r="BB40" s="83"/>
      <c r="BC40" s="83"/>
      <c r="BE40" s="79" t="s">
        <v>23</v>
      </c>
      <c r="BF40" s="79"/>
      <c r="BG40" s="79"/>
      <c r="BH40" s="83" t="str">
        <f>IF($D$40="","",$D$40)</f>
        <v>日税　次郎</v>
      </c>
      <c r="BI40" s="83"/>
      <c r="BJ40" s="83"/>
      <c r="BL40" s="79" t="s">
        <v>23</v>
      </c>
      <c r="BM40" s="79"/>
      <c r="BN40" s="79"/>
      <c r="BO40" s="83" t="str">
        <f>IF($D$40="","",$D$40)</f>
        <v>日税　次郎</v>
      </c>
      <c r="BP40" s="83"/>
      <c r="BQ40" s="83"/>
      <c r="BS40" s="79" t="s">
        <v>23</v>
      </c>
      <c r="BT40" s="79"/>
      <c r="BU40" s="79"/>
      <c r="BV40" s="83" t="str">
        <f>IF($D$40="","",$D$40)</f>
        <v>日税　次郎</v>
      </c>
      <c r="BW40" s="83"/>
      <c r="BX40" s="83"/>
      <c r="BZ40" s="79" t="s">
        <v>23</v>
      </c>
      <c r="CA40" s="79"/>
      <c r="CB40" s="79"/>
      <c r="CC40" s="83" t="str">
        <f>IF($D$40="","",$D$40)</f>
        <v>日税　次郎</v>
      </c>
      <c r="CD40" s="83"/>
      <c r="CE40" s="83"/>
    </row>
    <row r="41" spans="1:84">
      <c r="B41" s="35"/>
      <c r="I41" s="35"/>
      <c r="P41" s="35"/>
      <c r="W41" s="35"/>
      <c r="AD41" s="35"/>
      <c r="AK41" s="35"/>
      <c r="AR41" s="35"/>
    </row>
    <row r="42" spans="1:84">
      <c r="B42" s="35"/>
      <c r="I42" s="35"/>
      <c r="P42" s="35"/>
      <c r="W42" s="35"/>
      <c r="AD42" s="35"/>
      <c r="AK42" s="35"/>
      <c r="AR42" s="35"/>
      <c r="AY42" s="35"/>
    </row>
    <row r="43" spans="1:84">
      <c r="B43" s="35"/>
      <c r="I43" s="35"/>
      <c r="P43" s="35"/>
      <c r="W43" s="35"/>
      <c r="AD43" s="35"/>
      <c r="AK43" s="35"/>
      <c r="AR43" s="35"/>
      <c r="AY43" s="35"/>
    </row>
    <row r="44" spans="1:84">
      <c r="B44" s="35"/>
      <c r="I44" s="35"/>
      <c r="P44" s="35"/>
      <c r="W44" s="35"/>
      <c r="AD44" s="35"/>
      <c r="AK44" s="35"/>
      <c r="AR44" s="35"/>
      <c r="AY44" s="35"/>
    </row>
    <row r="45" spans="1:84">
      <c r="B45" s="35"/>
      <c r="I45" s="35"/>
      <c r="P45" s="35"/>
      <c r="W45" s="35"/>
      <c r="AD45" s="35"/>
      <c r="AK45" s="35"/>
      <c r="AR45" s="35"/>
      <c r="AY45" s="35"/>
    </row>
    <row r="46" spans="1:84">
      <c r="AY46" s="35"/>
    </row>
    <row r="47" spans="1:84">
      <c r="AY47" s="35"/>
    </row>
    <row r="48" spans="1:84">
      <c r="AY48" s="35"/>
    </row>
    <row r="49" spans="51:51">
      <c r="AY49" s="35"/>
    </row>
  </sheetData>
  <mergeCells count="146">
    <mergeCell ref="BE40:BG40"/>
    <mergeCell ref="BH40:BJ40"/>
    <mergeCell ref="BL40:BN40"/>
    <mergeCell ref="BO40:BQ40"/>
    <mergeCell ref="BS40:BU40"/>
    <mergeCell ref="BV40:BX40"/>
    <mergeCell ref="BZ40:CB40"/>
    <mergeCell ref="CC40:CE40"/>
    <mergeCell ref="Y40:AA40"/>
    <mergeCell ref="AC40:AE40"/>
    <mergeCell ref="AF40:AH40"/>
    <mergeCell ref="AJ40:AL40"/>
    <mergeCell ref="AM40:AO40"/>
    <mergeCell ref="AQ40:AS40"/>
    <mergeCell ref="AT40:AV40"/>
    <mergeCell ref="AX40:AZ40"/>
    <mergeCell ref="BA40:BC40"/>
    <mergeCell ref="A40:C40"/>
    <mergeCell ref="G39:G40"/>
    <mergeCell ref="D40:F40"/>
    <mergeCell ref="H40:J40"/>
    <mergeCell ref="A38:D38"/>
    <mergeCell ref="K40:M40"/>
    <mergeCell ref="O40:Q40"/>
    <mergeCell ref="R40:T40"/>
    <mergeCell ref="V40:X40"/>
    <mergeCell ref="V39:X39"/>
    <mergeCell ref="BL39:BN39"/>
    <mergeCell ref="BO39:BQ39"/>
    <mergeCell ref="BS39:BU39"/>
    <mergeCell ref="BV39:BX39"/>
    <mergeCell ref="BZ39:CB39"/>
    <mergeCell ref="CC39:CE39"/>
    <mergeCell ref="AQ39:AS39"/>
    <mergeCell ref="AT39:AV39"/>
    <mergeCell ref="AX39:AZ39"/>
    <mergeCell ref="BA39:BC39"/>
    <mergeCell ref="BE39:BG39"/>
    <mergeCell ref="BH39:BJ39"/>
    <mergeCell ref="Y39:AA39"/>
    <mergeCell ref="AC39:AE39"/>
    <mergeCell ref="AF39:AH39"/>
    <mergeCell ref="AJ39:AL39"/>
    <mergeCell ref="AM39:AO39"/>
    <mergeCell ref="A39:C39"/>
    <mergeCell ref="D39:F39"/>
    <mergeCell ref="H39:J39"/>
    <mergeCell ref="K39:M39"/>
    <mergeCell ref="O39:Q39"/>
    <mergeCell ref="R39:T39"/>
    <mergeCell ref="AU38:AW38"/>
    <mergeCell ref="BB38:BD38"/>
    <mergeCell ref="BI38:BK38"/>
    <mergeCell ref="BP38:BR38"/>
    <mergeCell ref="BW38:BY38"/>
    <mergeCell ref="CD38:CF38"/>
    <mergeCell ref="E38:G38"/>
    <mergeCell ref="L38:N38"/>
    <mergeCell ref="S38:U38"/>
    <mergeCell ref="Z38:AB38"/>
    <mergeCell ref="AG38:AI38"/>
    <mergeCell ref="AN38:AP38"/>
    <mergeCell ref="BL37:BM37"/>
    <mergeCell ref="BN37:BO37"/>
    <mergeCell ref="BS37:BT37"/>
    <mergeCell ref="BU37:BV37"/>
    <mergeCell ref="BZ37:CA37"/>
    <mergeCell ref="CB37:CC37"/>
    <mergeCell ref="AQ37:AR37"/>
    <mergeCell ref="AS37:AT37"/>
    <mergeCell ref="AX37:AY37"/>
    <mergeCell ref="AZ37:BA37"/>
    <mergeCell ref="BE37:BF37"/>
    <mergeCell ref="BG37:BH37"/>
    <mergeCell ref="V37:W37"/>
    <mergeCell ref="X37:Y37"/>
    <mergeCell ref="AC37:AD37"/>
    <mergeCell ref="AE37:AF37"/>
    <mergeCell ref="AJ37:AK37"/>
    <mergeCell ref="AL37:AM37"/>
    <mergeCell ref="A37:B37"/>
    <mergeCell ref="C37:D37"/>
    <mergeCell ref="H37:I37"/>
    <mergeCell ref="J37:K37"/>
    <mergeCell ref="O37:P37"/>
    <mergeCell ref="Q37:R37"/>
    <mergeCell ref="BL36:BM36"/>
    <mergeCell ref="BN36:BQ36"/>
    <mergeCell ref="BS36:BT36"/>
    <mergeCell ref="BU36:BX36"/>
    <mergeCell ref="BZ36:CA36"/>
    <mergeCell ref="CB36:CE36"/>
    <mergeCell ref="AQ36:AR36"/>
    <mergeCell ref="AS36:AV36"/>
    <mergeCell ref="AX36:AY36"/>
    <mergeCell ref="AZ36:BC36"/>
    <mergeCell ref="BE36:BF36"/>
    <mergeCell ref="BG36:BJ36"/>
    <mergeCell ref="V36:W36"/>
    <mergeCell ref="X36:AA36"/>
    <mergeCell ref="AC36:AD36"/>
    <mergeCell ref="AE36:AH36"/>
    <mergeCell ref="AJ36:AK36"/>
    <mergeCell ref="AL36:AO36"/>
    <mergeCell ref="A36:B36"/>
    <mergeCell ref="C36:F36"/>
    <mergeCell ref="H36:I36"/>
    <mergeCell ref="J36:M36"/>
    <mergeCell ref="O36:P36"/>
    <mergeCell ref="Q36:T36"/>
    <mergeCell ref="AQ4:AR4"/>
    <mergeCell ref="AX4:AY4"/>
    <mergeCell ref="BE4:BF4"/>
    <mergeCell ref="BL4:BM4"/>
    <mergeCell ref="BS4:BT4"/>
    <mergeCell ref="BZ4:CA4"/>
    <mergeCell ref="A4:B4"/>
    <mergeCell ref="H4:I4"/>
    <mergeCell ref="O4:P4"/>
    <mergeCell ref="V4:W4"/>
    <mergeCell ref="AC4:AD4"/>
    <mergeCell ref="AJ4:AK4"/>
    <mergeCell ref="AU2:AV2"/>
    <mergeCell ref="BB2:BC2"/>
    <mergeCell ref="BI2:BJ2"/>
    <mergeCell ref="BP2:BQ2"/>
    <mergeCell ref="BW2:BX2"/>
    <mergeCell ref="CD2:CE2"/>
    <mergeCell ref="E2:F2"/>
    <mergeCell ref="L2:M2"/>
    <mergeCell ref="S2:T2"/>
    <mergeCell ref="Z2:AA2"/>
    <mergeCell ref="AG2:AH2"/>
    <mergeCell ref="AN2:AO2"/>
    <mergeCell ref="AQ1:AW1"/>
    <mergeCell ref="AX1:BD1"/>
    <mergeCell ref="BE1:BK1"/>
    <mergeCell ref="BL1:BR1"/>
    <mergeCell ref="BS1:BY1"/>
    <mergeCell ref="BZ1:CF1"/>
    <mergeCell ref="A1:G1"/>
    <mergeCell ref="H1:N1"/>
    <mergeCell ref="O1:U1"/>
    <mergeCell ref="V1:AB1"/>
    <mergeCell ref="AC1:AI1"/>
    <mergeCell ref="AJ1:AP1"/>
  </mergeCells>
  <phoneticPr fontId="4"/>
  <conditionalFormatting sqref="A5:G35">
    <cfRule type="expression" dxfId="167" priority="23">
      <formula>WEEKDAY($A5)=7</formula>
    </cfRule>
    <cfRule type="expression" dxfId="166" priority="24">
      <formula>WEEKDAY($A5)=1</formula>
    </cfRule>
  </conditionalFormatting>
  <conditionalFormatting sqref="O5:U35">
    <cfRule type="expression" dxfId="165" priority="19">
      <formula>WEEKDAY($O5)=7</formula>
    </cfRule>
    <cfRule type="expression" dxfId="164" priority="20">
      <formula>WEEKDAY($O5)=1</formula>
    </cfRule>
  </conditionalFormatting>
  <conditionalFormatting sqref="AC5:AI35">
    <cfRule type="expression" dxfId="163" priority="15">
      <formula>WEEKDAY($AC5)=7</formula>
    </cfRule>
    <cfRule type="expression" dxfId="162" priority="16">
      <formula>WEEKDAY($AC5)=1</formula>
    </cfRule>
  </conditionalFormatting>
  <conditionalFormatting sqref="AQ5:AW35">
    <cfRule type="expression" dxfId="161" priority="11">
      <formula>WEEKDAY($AQ5)=7</formula>
    </cfRule>
    <cfRule type="expression" dxfId="160" priority="12">
      <formula>WEEKDAY($AQ5)=1</formula>
    </cfRule>
  </conditionalFormatting>
  <conditionalFormatting sqref="AX5:BD35">
    <cfRule type="expression" dxfId="159" priority="9">
      <formula>WEEKDAY($AX5)=7</formula>
    </cfRule>
    <cfRule type="expression" dxfId="158" priority="10">
      <formula>WEEKDAY($AX5)=1</formula>
    </cfRule>
  </conditionalFormatting>
  <conditionalFormatting sqref="BE5:BK35">
    <cfRule type="expression" dxfId="157" priority="7">
      <formula>WEEKDAY($BE5)=7</formula>
    </cfRule>
    <cfRule type="expression" dxfId="156" priority="8">
      <formula>WEEKDAY($BE5)=1</formula>
    </cfRule>
  </conditionalFormatting>
  <conditionalFormatting sqref="BL5:BR35">
    <cfRule type="expression" dxfId="155" priority="5">
      <formula>WEEKDAY($BL5)=7</formula>
    </cfRule>
    <cfRule type="expression" dxfId="154" priority="6">
      <formula>WEEKDAY($BL5)=1</formula>
    </cfRule>
  </conditionalFormatting>
  <conditionalFormatting sqref="BZ5:CF35">
    <cfRule type="expression" dxfId="153" priority="1">
      <formula>WEEKDAY($BZ5)=7</formula>
    </cfRule>
    <cfRule type="expression" dxfId="152" priority="2">
      <formula>WEEKDAY($BZ5)=1</formula>
    </cfRule>
  </conditionalFormatting>
  <conditionalFormatting sqref="V5:AB34">
    <cfRule type="expression" dxfId="151" priority="17">
      <formula>WEEKDAY($V5)=7</formula>
    </cfRule>
    <cfRule type="expression" dxfId="150" priority="18">
      <formula>WEEKDAY($V5)=1</formula>
    </cfRule>
  </conditionalFormatting>
  <conditionalFormatting sqref="AJ5:AP34">
    <cfRule type="expression" dxfId="149" priority="13">
      <formula>WEEKDAY($AJ5)=7</formula>
    </cfRule>
    <cfRule type="expression" dxfId="148" priority="14">
      <formula>WEEKDAY($AJ5)=1</formula>
    </cfRule>
  </conditionalFormatting>
  <conditionalFormatting sqref="BS5:BY34">
    <cfRule type="expression" dxfId="147" priority="3">
      <formula>WEEKDAY($BS5)=7</formula>
    </cfRule>
    <cfRule type="expression" dxfId="146" priority="4">
      <formula>WEEKDAY($BS5)=1</formula>
    </cfRule>
  </conditionalFormatting>
  <conditionalFormatting sqref="H5:N33">
    <cfRule type="expression" dxfId="145" priority="21">
      <formula>WEEKDAY($H5)=7</formula>
    </cfRule>
    <cfRule type="expression" dxfId="144" priority="22">
      <formula>WEEKDAY($H5)=1</formula>
    </cfRule>
  </conditionalFormatting>
  <dataValidations count="1">
    <dataValidation type="list" allowBlank="1" showInputMessage="1" showErrorMessage="1" sqref="A2" xr:uid="{1D3849CD-CB59-427A-83BB-3D9FE702410B}">
      <formula1>"令和,平成,昭和"</formula1>
    </dataValidation>
  </dataValidations>
  <printOptions horizontalCentered="1" verticalCentered="1"/>
  <pageMargins left="0.70866141732283472" right="0.70866141732283472" top="0.39370078740157483" bottom="0.39370078740157483" header="0.31496062992125984" footer="0.31496062992125984"/>
  <pageSetup paperSize="9" scale="127" fitToHeight="0" orientation="portrait" r:id="rId1"/>
  <colBreaks count="11" manualBreakCount="11">
    <brk id="7" max="1048575" man="1"/>
    <brk id="14" max="1048575" man="1"/>
    <brk id="21" max="1048575" man="1"/>
    <brk id="28" max="1048575" man="1"/>
    <brk id="35" max="1048575" man="1"/>
    <brk id="42" max="1048575" man="1"/>
    <brk id="49" max="1048575" man="1"/>
    <brk id="56" max="1048575" man="1"/>
    <brk id="63" max="1048575" man="1"/>
    <brk id="70" max="1048575" man="1"/>
    <brk id="7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9DA39-A726-4722-9635-C19D48B02CD1}">
  <dimension ref="A1:CF49"/>
  <sheetViews>
    <sheetView view="pageBreakPreview" zoomScale="115" zoomScaleNormal="100" zoomScaleSheetLayoutView="115" workbookViewId="0">
      <selection activeCell="A39" sqref="A39:C39"/>
    </sheetView>
  </sheetViews>
  <sheetFormatPr defaultColWidth="8.875" defaultRowHeight="18.75"/>
  <cols>
    <col min="1" max="1" width="12.625" style="15" customWidth="1"/>
    <col min="2" max="2" width="4.125" style="15" customWidth="1"/>
    <col min="3" max="6" width="8.875" style="15"/>
    <col min="7" max="7" width="11" style="15" customWidth="1"/>
    <col min="8" max="8" width="12.625" style="15" customWidth="1"/>
    <col min="9" max="9" width="4.125" style="15" customWidth="1"/>
    <col min="10" max="13" width="8.875" style="15"/>
    <col min="14" max="14" width="11" style="15" customWidth="1"/>
    <col min="15" max="15" width="12.625" style="15" customWidth="1"/>
    <col min="16" max="16" width="4.125" style="15" customWidth="1"/>
    <col min="17" max="20" width="8.875" style="15"/>
    <col min="21" max="21" width="11" style="15" customWidth="1"/>
    <col min="22" max="22" width="12.625" style="15" customWidth="1"/>
    <col min="23" max="23" width="4.125" style="15" customWidth="1"/>
    <col min="24" max="27" width="8.875" style="15"/>
    <col min="28" max="28" width="11" style="15" customWidth="1"/>
    <col min="29" max="29" width="12.625" style="15" customWidth="1"/>
    <col min="30" max="30" width="4.125" style="15" customWidth="1"/>
    <col min="31" max="34" width="8.875" style="15"/>
    <col min="35" max="35" width="11" style="15" customWidth="1"/>
    <col min="36" max="36" width="12.625" style="15" customWidth="1"/>
    <col min="37" max="37" width="4.125" style="15" customWidth="1"/>
    <col min="38" max="41" width="8.875" style="15"/>
    <col min="42" max="42" width="11" style="15" customWidth="1"/>
    <col min="43" max="43" width="12.625" style="15" customWidth="1"/>
    <col min="44" max="44" width="4.125" style="15" customWidth="1"/>
    <col min="45" max="48" width="8.875" style="15"/>
    <col min="49" max="49" width="11" style="15" customWidth="1"/>
    <col min="50" max="50" width="12.625" style="15" customWidth="1"/>
    <col min="51" max="51" width="4.125" style="15" customWidth="1"/>
    <col min="52" max="55" width="8.875" style="15"/>
    <col min="56" max="56" width="11" style="15" customWidth="1"/>
    <col min="57" max="57" width="12.625" style="15" customWidth="1"/>
    <col min="58" max="58" width="4.125" style="15" customWidth="1"/>
    <col min="59" max="63" width="8.875" style="15"/>
    <col min="64" max="64" width="12.625" style="15" customWidth="1"/>
    <col min="65" max="65" width="4.125" style="15" customWidth="1"/>
    <col min="66" max="70" width="8.875" style="15"/>
    <col min="71" max="71" width="12.625" style="15" customWidth="1"/>
    <col min="72" max="72" width="4.125" style="15" customWidth="1"/>
    <col min="73" max="77" width="8.875" style="15"/>
    <col min="78" max="78" width="12.625" style="15" customWidth="1"/>
    <col min="79" max="79" width="4.125" style="15" customWidth="1"/>
    <col min="80" max="16384" width="8.875" style="15"/>
  </cols>
  <sheetData>
    <row r="1" spans="1:84" s="5" customFormat="1" ht="25.5" customHeight="1" thickBot="1">
      <c r="A1" s="59" t="s">
        <v>10</v>
      </c>
      <c r="B1" s="58"/>
      <c r="C1" s="58"/>
      <c r="D1" s="58"/>
      <c r="E1" s="58"/>
      <c r="F1" s="58"/>
      <c r="G1" s="60"/>
      <c r="H1" s="59" t="s">
        <v>10</v>
      </c>
      <c r="I1" s="58"/>
      <c r="J1" s="58"/>
      <c r="K1" s="58"/>
      <c r="L1" s="58"/>
      <c r="M1" s="58"/>
      <c r="N1" s="58"/>
      <c r="O1" s="57" t="s">
        <v>10</v>
      </c>
      <c r="P1" s="58"/>
      <c r="Q1" s="58"/>
      <c r="R1" s="58"/>
      <c r="S1" s="58"/>
      <c r="T1" s="58"/>
      <c r="U1" s="58"/>
      <c r="V1" s="57" t="s">
        <v>10</v>
      </c>
      <c r="W1" s="58"/>
      <c r="X1" s="58"/>
      <c r="Y1" s="58"/>
      <c r="Z1" s="58"/>
      <c r="AA1" s="58"/>
      <c r="AB1" s="58"/>
      <c r="AC1" s="57" t="s">
        <v>10</v>
      </c>
      <c r="AD1" s="58"/>
      <c r="AE1" s="58"/>
      <c r="AF1" s="58"/>
      <c r="AG1" s="58"/>
      <c r="AH1" s="58"/>
      <c r="AI1" s="58"/>
      <c r="AJ1" s="57" t="s">
        <v>10</v>
      </c>
      <c r="AK1" s="58"/>
      <c r="AL1" s="58"/>
      <c r="AM1" s="58"/>
      <c r="AN1" s="58"/>
      <c r="AO1" s="58"/>
      <c r="AP1" s="58"/>
      <c r="AQ1" s="57" t="s">
        <v>10</v>
      </c>
      <c r="AR1" s="58"/>
      <c r="AS1" s="58"/>
      <c r="AT1" s="58"/>
      <c r="AU1" s="58"/>
      <c r="AV1" s="58"/>
      <c r="AW1" s="58"/>
      <c r="AX1" s="57" t="s">
        <v>10</v>
      </c>
      <c r="AY1" s="58"/>
      <c r="AZ1" s="58"/>
      <c r="BA1" s="58"/>
      <c r="BB1" s="58"/>
      <c r="BC1" s="58"/>
      <c r="BD1" s="58"/>
      <c r="BE1" s="57" t="s">
        <v>10</v>
      </c>
      <c r="BF1" s="58"/>
      <c r="BG1" s="58"/>
      <c r="BH1" s="58"/>
      <c r="BI1" s="58"/>
      <c r="BJ1" s="58"/>
      <c r="BK1" s="58"/>
      <c r="BL1" s="57" t="s">
        <v>10</v>
      </c>
      <c r="BM1" s="58"/>
      <c r="BN1" s="58"/>
      <c r="BO1" s="58"/>
      <c r="BP1" s="58"/>
      <c r="BQ1" s="58"/>
      <c r="BR1" s="58"/>
      <c r="BS1" s="57" t="s">
        <v>10</v>
      </c>
      <c r="BT1" s="58"/>
      <c r="BU1" s="58"/>
      <c r="BV1" s="58"/>
      <c r="BW1" s="58"/>
      <c r="BX1" s="58"/>
      <c r="BY1" s="58"/>
      <c r="BZ1" s="57" t="s">
        <v>10</v>
      </c>
      <c r="CA1" s="58"/>
      <c r="CB1" s="58"/>
      <c r="CC1" s="58"/>
      <c r="CD1" s="58"/>
      <c r="CE1" s="58"/>
      <c r="CF1" s="58"/>
    </row>
    <row r="2" spans="1:84" s="12" customFormat="1" ht="21.75" customHeight="1">
      <c r="A2" s="6"/>
      <c r="B2" s="7"/>
      <c r="C2" s="8" t="s">
        <v>3</v>
      </c>
      <c r="D2" s="9" t="s">
        <v>11</v>
      </c>
      <c r="E2" s="62"/>
      <c r="F2" s="62"/>
      <c r="G2" s="10" t="s">
        <v>12</v>
      </c>
      <c r="H2" s="11"/>
      <c r="I2" s="11"/>
      <c r="J2" s="11"/>
      <c r="K2" s="9" t="s">
        <v>11</v>
      </c>
      <c r="L2" s="61" t="str">
        <f>IF($E$2="","",$E$2)</f>
        <v/>
      </c>
      <c r="M2" s="61"/>
      <c r="N2" s="10" t="str">
        <f>$G$2</f>
        <v>様</v>
      </c>
      <c r="O2" s="11"/>
      <c r="P2" s="11"/>
      <c r="Q2" s="11"/>
      <c r="R2" s="9" t="s">
        <v>11</v>
      </c>
      <c r="S2" s="61" t="str">
        <f>IF($E$2="","",$E$2)</f>
        <v/>
      </c>
      <c r="T2" s="61"/>
      <c r="U2" s="10" t="str">
        <f>$G$2</f>
        <v>様</v>
      </c>
      <c r="V2" s="11"/>
      <c r="W2" s="11"/>
      <c r="X2" s="11"/>
      <c r="Y2" s="9" t="s">
        <v>11</v>
      </c>
      <c r="Z2" s="61" t="str">
        <f>IF($E$2="","",$E$2)</f>
        <v/>
      </c>
      <c r="AA2" s="61"/>
      <c r="AB2" s="10" t="str">
        <f>$G$2</f>
        <v>様</v>
      </c>
      <c r="AC2" s="11"/>
      <c r="AD2" s="11"/>
      <c r="AE2" s="11"/>
      <c r="AF2" s="9" t="s">
        <v>11</v>
      </c>
      <c r="AG2" s="61" t="str">
        <f>IF($E$2="","",$E$2)</f>
        <v/>
      </c>
      <c r="AH2" s="61"/>
      <c r="AI2" s="10" t="str">
        <f>$G$2</f>
        <v>様</v>
      </c>
      <c r="AJ2" s="11"/>
      <c r="AK2" s="11"/>
      <c r="AL2" s="11"/>
      <c r="AM2" s="9" t="s">
        <v>11</v>
      </c>
      <c r="AN2" s="61" t="str">
        <f>IF($E$2="","",$E$2)</f>
        <v/>
      </c>
      <c r="AO2" s="61"/>
      <c r="AP2" s="10" t="str">
        <f>$G$2</f>
        <v>様</v>
      </c>
      <c r="AQ2" s="11"/>
      <c r="AR2" s="11"/>
      <c r="AS2" s="11"/>
      <c r="AT2" s="9" t="s">
        <v>11</v>
      </c>
      <c r="AU2" s="61" t="str">
        <f>IF($E$2="","",$E$2)</f>
        <v/>
      </c>
      <c r="AV2" s="61"/>
      <c r="AW2" s="10" t="str">
        <f>$G$2</f>
        <v>様</v>
      </c>
      <c r="AX2" s="11"/>
      <c r="AY2" s="11"/>
      <c r="AZ2" s="11"/>
      <c r="BA2" s="9" t="s">
        <v>11</v>
      </c>
      <c r="BB2" s="61" t="str">
        <f>IF($E$2="","",$E$2)</f>
        <v/>
      </c>
      <c r="BC2" s="61"/>
      <c r="BD2" s="10" t="str">
        <f>$G$2</f>
        <v>様</v>
      </c>
      <c r="BE2" s="11"/>
      <c r="BF2" s="11"/>
      <c r="BG2" s="11"/>
      <c r="BH2" s="9" t="s">
        <v>11</v>
      </c>
      <c r="BI2" s="61" t="str">
        <f>IF($E$2="","",$E$2)</f>
        <v/>
      </c>
      <c r="BJ2" s="61"/>
      <c r="BK2" s="10" t="str">
        <f>$G$2</f>
        <v>様</v>
      </c>
      <c r="BL2" s="11"/>
      <c r="BM2" s="11"/>
      <c r="BN2" s="11"/>
      <c r="BO2" s="9" t="s">
        <v>11</v>
      </c>
      <c r="BP2" s="61" t="str">
        <f>IF($E$2="","",$E$2)</f>
        <v/>
      </c>
      <c r="BQ2" s="61"/>
      <c r="BR2" s="10" t="str">
        <f>$G$2</f>
        <v>様</v>
      </c>
      <c r="BS2" s="11"/>
      <c r="BT2" s="11"/>
      <c r="BU2" s="11"/>
      <c r="BV2" s="9" t="s">
        <v>11</v>
      </c>
      <c r="BW2" s="61" t="str">
        <f>IF($E$2="","",$E$2)</f>
        <v/>
      </c>
      <c r="BX2" s="61"/>
      <c r="BY2" s="10" t="str">
        <f>$G$2</f>
        <v>様</v>
      </c>
      <c r="BZ2" s="11"/>
      <c r="CA2" s="11"/>
      <c r="CB2" s="11"/>
      <c r="CC2" s="9" t="s">
        <v>11</v>
      </c>
      <c r="CD2" s="61" t="str">
        <f>IF($E$2="","",$E$2)</f>
        <v/>
      </c>
      <c r="CE2" s="61"/>
      <c r="CF2" s="10" t="str">
        <f>$G$2</f>
        <v>様</v>
      </c>
    </row>
    <row r="3" spans="1:84" ht="4.5" customHeight="1" thickBot="1">
      <c r="A3" s="13"/>
      <c r="B3" s="13"/>
      <c r="C3" s="14"/>
      <c r="D3" s="14"/>
      <c r="E3" s="14"/>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4" ht="21.75" customHeight="1" thickTop="1">
      <c r="A4" s="65" t="s">
        <v>13</v>
      </c>
      <c r="B4" s="63"/>
      <c r="C4" s="16" t="s">
        <v>14</v>
      </c>
      <c r="D4" s="17" t="s">
        <v>15</v>
      </c>
      <c r="E4" s="18" t="s">
        <v>16</v>
      </c>
      <c r="F4" s="19" t="s">
        <v>17</v>
      </c>
      <c r="G4" s="20" t="s">
        <v>18</v>
      </c>
      <c r="H4" s="63" t="s">
        <v>13</v>
      </c>
      <c r="I4" s="64"/>
      <c r="J4" s="16" t="s">
        <v>14</v>
      </c>
      <c r="K4" s="17" t="s">
        <v>15</v>
      </c>
      <c r="L4" s="18" t="s">
        <v>16</v>
      </c>
      <c r="M4" s="19" t="s">
        <v>17</v>
      </c>
      <c r="N4" s="20" t="s">
        <v>18</v>
      </c>
      <c r="O4" s="63" t="s">
        <v>13</v>
      </c>
      <c r="P4" s="64"/>
      <c r="Q4" s="16" t="s">
        <v>14</v>
      </c>
      <c r="R4" s="17" t="s">
        <v>15</v>
      </c>
      <c r="S4" s="18" t="s">
        <v>16</v>
      </c>
      <c r="T4" s="19" t="s">
        <v>17</v>
      </c>
      <c r="U4" s="20" t="s">
        <v>18</v>
      </c>
      <c r="V4" s="63" t="s">
        <v>13</v>
      </c>
      <c r="W4" s="64"/>
      <c r="X4" s="16" t="s">
        <v>14</v>
      </c>
      <c r="Y4" s="17" t="s">
        <v>15</v>
      </c>
      <c r="Z4" s="18" t="s">
        <v>16</v>
      </c>
      <c r="AA4" s="19" t="s">
        <v>17</v>
      </c>
      <c r="AB4" s="20" t="s">
        <v>18</v>
      </c>
      <c r="AC4" s="63" t="s">
        <v>13</v>
      </c>
      <c r="AD4" s="64"/>
      <c r="AE4" s="16" t="s">
        <v>14</v>
      </c>
      <c r="AF4" s="17" t="s">
        <v>15</v>
      </c>
      <c r="AG4" s="18" t="s">
        <v>16</v>
      </c>
      <c r="AH4" s="19" t="s">
        <v>17</v>
      </c>
      <c r="AI4" s="20" t="s">
        <v>18</v>
      </c>
      <c r="AJ4" s="63" t="s">
        <v>13</v>
      </c>
      <c r="AK4" s="64"/>
      <c r="AL4" s="16" t="s">
        <v>14</v>
      </c>
      <c r="AM4" s="17" t="s">
        <v>15</v>
      </c>
      <c r="AN4" s="18" t="s">
        <v>16</v>
      </c>
      <c r="AO4" s="19" t="s">
        <v>17</v>
      </c>
      <c r="AP4" s="20" t="s">
        <v>18</v>
      </c>
      <c r="AQ4" s="63" t="s">
        <v>13</v>
      </c>
      <c r="AR4" s="64"/>
      <c r="AS4" s="16" t="s">
        <v>14</v>
      </c>
      <c r="AT4" s="17" t="s">
        <v>15</v>
      </c>
      <c r="AU4" s="18" t="s">
        <v>16</v>
      </c>
      <c r="AV4" s="19" t="s">
        <v>17</v>
      </c>
      <c r="AW4" s="20" t="s">
        <v>18</v>
      </c>
      <c r="AX4" s="63" t="s">
        <v>13</v>
      </c>
      <c r="AY4" s="64"/>
      <c r="AZ4" s="16" t="s">
        <v>14</v>
      </c>
      <c r="BA4" s="17" t="s">
        <v>15</v>
      </c>
      <c r="BB4" s="18" t="s">
        <v>16</v>
      </c>
      <c r="BC4" s="19" t="s">
        <v>17</v>
      </c>
      <c r="BD4" s="20" t="s">
        <v>18</v>
      </c>
      <c r="BE4" s="63" t="s">
        <v>13</v>
      </c>
      <c r="BF4" s="64"/>
      <c r="BG4" s="16" t="s">
        <v>14</v>
      </c>
      <c r="BH4" s="17" t="s">
        <v>15</v>
      </c>
      <c r="BI4" s="18" t="s">
        <v>16</v>
      </c>
      <c r="BJ4" s="19" t="s">
        <v>17</v>
      </c>
      <c r="BK4" s="20" t="s">
        <v>18</v>
      </c>
      <c r="BL4" s="63" t="s">
        <v>13</v>
      </c>
      <c r="BM4" s="64"/>
      <c r="BN4" s="16" t="s">
        <v>14</v>
      </c>
      <c r="BO4" s="17" t="s">
        <v>15</v>
      </c>
      <c r="BP4" s="18" t="s">
        <v>16</v>
      </c>
      <c r="BQ4" s="19" t="s">
        <v>17</v>
      </c>
      <c r="BR4" s="20" t="s">
        <v>18</v>
      </c>
      <c r="BS4" s="63" t="s">
        <v>13</v>
      </c>
      <c r="BT4" s="64"/>
      <c r="BU4" s="16" t="s">
        <v>14</v>
      </c>
      <c r="BV4" s="17" t="s">
        <v>15</v>
      </c>
      <c r="BW4" s="18" t="s">
        <v>16</v>
      </c>
      <c r="BX4" s="19" t="s">
        <v>17</v>
      </c>
      <c r="BY4" s="20" t="s">
        <v>18</v>
      </c>
      <c r="BZ4" s="63" t="s">
        <v>13</v>
      </c>
      <c r="CA4" s="64"/>
      <c r="CB4" s="16" t="s">
        <v>14</v>
      </c>
      <c r="CC4" s="17" t="s">
        <v>15</v>
      </c>
      <c r="CD4" s="18" t="s">
        <v>16</v>
      </c>
      <c r="CE4" s="19" t="s">
        <v>17</v>
      </c>
      <c r="CF4" s="20" t="s">
        <v>18</v>
      </c>
    </row>
    <row r="5" spans="1:84" ht="15" customHeight="1">
      <c r="A5" s="21" t="str" cm="1">
        <f t="array" ref="A5">IF(OR(A2="",B2=""),"",_xlfn.XLOOKUP($A$2&amp;$B$2,引用!$D$2:$D$136&amp;引用!$E$2:$E$136,引用!$F$2:$F$136,""))</f>
        <v/>
      </c>
      <c r="B5" s="22" t="str">
        <f>TEXT(A5,"aaa")</f>
        <v/>
      </c>
      <c r="C5" s="23"/>
      <c r="D5" s="24"/>
      <c r="E5" s="25"/>
      <c r="F5" s="26" t="str">
        <f>IF(C5="","",D5-C5-E5)</f>
        <v/>
      </c>
      <c r="G5" s="27" t="str">
        <f>IF(C5="","",IF(B5="日","",IF(B5="土","",IF(F5=引用!$B$3,"",IF(F5&gt;=引用!$B$2,引用!$B$2,F5)))))</f>
        <v/>
      </c>
      <c r="H5" s="21" t="str">
        <f>IFERROR(DATE(YEAR(A5), MONTH(A5)+1, DAY(A5)),"")</f>
        <v/>
      </c>
      <c r="I5" s="22" t="str">
        <f>TEXT(H5,"aaa")</f>
        <v/>
      </c>
      <c r="J5" s="23"/>
      <c r="K5" s="24"/>
      <c r="L5" s="25"/>
      <c r="M5" s="26" t="str">
        <f>IF(J5="","",K5-J5-L5)</f>
        <v/>
      </c>
      <c r="N5" s="27" t="str">
        <f>IF(J5="","",IF(I5="日","",IF(I5="土","",IF(M5=引用!$B$3,"",IF(M5&gt;=引用!$B$2,引用!$B$2,M5)))))</f>
        <v/>
      </c>
      <c r="O5" s="21" t="str">
        <f>IFERROR(DATE(YEAR(H5), MONTH(H5)+1, DAY(H5)),"")</f>
        <v/>
      </c>
      <c r="P5" s="22" t="str">
        <f>TEXT(O5,"aaa")</f>
        <v/>
      </c>
      <c r="Q5" s="23"/>
      <c r="R5" s="24"/>
      <c r="S5" s="25"/>
      <c r="T5" s="26" t="str">
        <f>IF(Q5="","",R5-Q5-S5)</f>
        <v/>
      </c>
      <c r="U5" s="27" t="str">
        <f>IF(Q5="","",IF(P5="日","",IF(P5="土","",IF(T5=引用!$B$3,"",IF(T5&gt;=引用!$B$2,引用!$B$2,T5)))))</f>
        <v/>
      </c>
      <c r="V5" s="21" t="str">
        <f>IFERROR(DATE(YEAR(O5), MONTH(O5)+1, DAY(O5)),"")</f>
        <v/>
      </c>
      <c r="W5" s="22" t="str">
        <f>TEXT(V5,"aaa")</f>
        <v/>
      </c>
      <c r="X5" s="23"/>
      <c r="Y5" s="24"/>
      <c r="Z5" s="25"/>
      <c r="AA5" s="26" t="str">
        <f>IF(X5="","",Y5-X5-Z5)</f>
        <v/>
      </c>
      <c r="AB5" s="27" t="str">
        <f>IF(X5="","",IF(W5="日","",IF(W5="土","",IF(AA5=引用!$B$3,"",IF(AA5&gt;=引用!$B$2,引用!$B$2,AA5)))))</f>
        <v/>
      </c>
      <c r="AC5" s="21" t="str">
        <f>IFERROR(DATE(YEAR(V5), MONTH(V5)+1, DAY(V5)),"")</f>
        <v/>
      </c>
      <c r="AD5" s="22" t="str">
        <f>TEXT(AC5,"aaa")</f>
        <v/>
      </c>
      <c r="AE5" s="23"/>
      <c r="AF5" s="24"/>
      <c r="AG5" s="25"/>
      <c r="AH5" s="26" t="str">
        <f>IF(AE5="","",AF5-AE5-AG5)</f>
        <v/>
      </c>
      <c r="AI5" s="27" t="str">
        <f>IF(AE5="","",IF(AD5="日","",IF(AD5="土","",IF(AH5=引用!$B$3,"",IF(AH5&gt;=引用!$B$2,引用!$B$2,AH5)))))</f>
        <v/>
      </c>
      <c r="AJ5" s="21" t="str">
        <f>IFERROR(DATE(YEAR(AC5), MONTH(AC5)+1, DAY(AC5)),"")</f>
        <v/>
      </c>
      <c r="AK5" s="22" t="str">
        <f>TEXT(AJ5,"aaa")</f>
        <v/>
      </c>
      <c r="AL5" s="23"/>
      <c r="AM5" s="24"/>
      <c r="AN5" s="25"/>
      <c r="AO5" s="26" t="str">
        <f>IF(AL5="","",AM5-AL5-AN5)</f>
        <v/>
      </c>
      <c r="AP5" s="27" t="str">
        <f>IF(AL5="","",IF(AK5="日","",IF(AK5="土","",IF(AO5=引用!$B$3,"",IF(AO5&gt;=引用!$B$2,引用!$B$2,AO5)))))</f>
        <v/>
      </c>
      <c r="AQ5" s="21" t="str">
        <f>IFERROR(DATE(YEAR(AJ5), MONTH(AJ5)+1, DAY(AJ5)),"")</f>
        <v/>
      </c>
      <c r="AR5" s="22" t="str">
        <f>TEXT(AQ5,"aaa")</f>
        <v/>
      </c>
      <c r="AS5" s="23"/>
      <c r="AT5" s="24"/>
      <c r="AU5" s="25"/>
      <c r="AV5" s="26" t="str">
        <f>IF(AS5="","",AT5-AS5-AU5)</f>
        <v/>
      </c>
      <c r="AW5" s="27" t="str">
        <f>IF(AS5="","",IF(AR5="日","",IF(AR5="土","",IF(AV5=引用!$B$3,"",IF(AV5&gt;=引用!$B$2,引用!$B$2,AV5)))))</f>
        <v/>
      </c>
      <c r="AX5" s="21" t="str">
        <f>IFERROR(DATE(YEAR(AQ5), MONTH(AQ5)+1, DAY(AQ5)),"")</f>
        <v/>
      </c>
      <c r="AY5" s="22" t="str">
        <f>TEXT(AX5,"aaa")</f>
        <v/>
      </c>
      <c r="AZ5" s="23"/>
      <c r="BA5" s="24"/>
      <c r="BB5" s="25"/>
      <c r="BC5" s="26" t="str">
        <f>IF(AZ5="","",BA5-AZ5-BB5)</f>
        <v/>
      </c>
      <c r="BD5" s="27" t="str">
        <f>IF(AZ5="","",IF(AY5="日","",IF(AY5="土","",IF(BC5=引用!$B$3,"",IF(BC5&gt;=引用!$B$2,引用!$B$2,BC5)))))</f>
        <v/>
      </c>
      <c r="BE5" s="21" t="str">
        <f>IFERROR(DATE(YEAR(AX5), MONTH(AX5)+1, DAY(AX5)),"")</f>
        <v/>
      </c>
      <c r="BF5" s="22" t="str">
        <f>TEXT(BE5,"aaa")</f>
        <v/>
      </c>
      <c r="BG5" s="23"/>
      <c r="BH5" s="24"/>
      <c r="BI5" s="25"/>
      <c r="BJ5" s="26" t="str">
        <f>IF(BG5="","",BH5-BG5-BI5)</f>
        <v/>
      </c>
      <c r="BK5" s="27" t="str">
        <f>IF(BG5="","",IF(BF5="日","",IF(BF5="土","",IF(BJ5=引用!$B$3,"",IF(BJ5&gt;=引用!$B$2,引用!$B$2,BJ5)))))</f>
        <v/>
      </c>
      <c r="BL5" s="21" t="str">
        <f>IFERROR(DATE(YEAR(BE5), MONTH(BE5)+1, DAY(BE5)),"")</f>
        <v/>
      </c>
      <c r="BM5" s="22" t="str">
        <f>TEXT(BL5,"aaa")</f>
        <v/>
      </c>
      <c r="BN5" s="23"/>
      <c r="BO5" s="24"/>
      <c r="BP5" s="25"/>
      <c r="BQ5" s="26" t="str">
        <f>IF(BN5="","",BO5-BN5-BP5)</f>
        <v/>
      </c>
      <c r="BR5" s="27" t="str">
        <f>IF(BN5="","",IF(BM5="日","",IF(BM5="土","",IF(BQ5=引用!$B$3,"",IF(BQ5&gt;=引用!$B$2,引用!$B$2,BQ5)))))</f>
        <v/>
      </c>
      <c r="BS5" s="21" t="str">
        <f>IFERROR(DATE(YEAR(BL5), MONTH(BL5)+1, DAY(BL5)),"")</f>
        <v/>
      </c>
      <c r="BT5" s="22" t="str">
        <f>TEXT(BS5,"aaa")</f>
        <v/>
      </c>
      <c r="BU5" s="23"/>
      <c r="BV5" s="24"/>
      <c r="BW5" s="25"/>
      <c r="BX5" s="26" t="str">
        <f>IF(BU5="","",BV5-BU5-BW5)</f>
        <v/>
      </c>
      <c r="BY5" s="27" t="str">
        <f>IF(BU5="","",IF(BT5="日","",IF(BT5="土","",IF(BX5=引用!$B$3,"",IF(BX5&gt;=引用!$B$2,引用!$B$2,BX5)))))</f>
        <v/>
      </c>
      <c r="BZ5" s="21" t="str">
        <f>IFERROR(DATE(YEAR(BS5), MONTH(BS5)+1, DAY(BS5)),"")</f>
        <v/>
      </c>
      <c r="CA5" s="22" t="str">
        <f>TEXT(BZ5,"aaa")</f>
        <v/>
      </c>
      <c r="CB5" s="23"/>
      <c r="CC5" s="24"/>
      <c r="CD5" s="25"/>
      <c r="CE5" s="26" t="str">
        <f>IF(CB5="","",CC5-CB5-CD5)</f>
        <v/>
      </c>
      <c r="CF5" s="27" t="str">
        <f>IF(CB5="","",IF(CA5="日","",IF(CA5="土","",IF(CE5=引用!$B$3,"",IF(CE5&gt;=引用!$B$2,引用!$B$2,CE5)))))</f>
        <v/>
      </c>
    </row>
    <row r="6" spans="1:84" ht="15" customHeight="1">
      <c r="A6" s="21" t="str">
        <f>IFERROR(DATE(YEAR(A5), MONTH(A5), DAY(A5))+1,"")</f>
        <v/>
      </c>
      <c r="B6" s="22" t="str">
        <f>TEXT(A6,"aaa")</f>
        <v/>
      </c>
      <c r="C6" s="23"/>
      <c r="D6" s="24"/>
      <c r="E6" s="25"/>
      <c r="F6" s="26" t="str">
        <f t="shared" ref="F6:F35" si="0">IF(C6="","",D6-C6-E6)</f>
        <v/>
      </c>
      <c r="G6" s="27" t="str">
        <f>IF(C6="","",IF(B6="日","",IF(B6="土","",IF(F6=引用!$B$3,"",IF(F6&gt;=引用!$B$2,引用!$B$2,F6)))))</f>
        <v/>
      </c>
      <c r="H6" s="21" t="str">
        <f>IFERROR(DATE(YEAR(H5), MONTH(H5), DAY(H5))+1,"")</f>
        <v/>
      </c>
      <c r="I6" s="22" t="str">
        <f>TEXT(H6,"aaa")</f>
        <v/>
      </c>
      <c r="J6" s="23"/>
      <c r="K6" s="24"/>
      <c r="L6" s="25"/>
      <c r="M6" s="26" t="str">
        <f t="shared" ref="M6:M35" si="1">IF(J6="","",K6-J6-L6)</f>
        <v/>
      </c>
      <c r="N6" s="27" t="str">
        <f>IF(J6="","",IF(I6="日","",IF(I6="土","",IF(M6=引用!$B$3,"",IF(M6&gt;=引用!$B$2,引用!$B$2,M6)))))</f>
        <v/>
      </c>
      <c r="O6" s="21" t="str">
        <f>IFERROR(DATE(YEAR(O5), MONTH(O5), DAY(O5))+1,"")</f>
        <v/>
      </c>
      <c r="P6" s="22" t="str">
        <f>TEXT(O6,"aaa")</f>
        <v/>
      </c>
      <c r="Q6" s="23"/>
      <c r="R6" s="24"/>
      <c r="S6" s="25"/>
      <c r="T6" s="26" t="str">
        <f t="shared" ref="T6:T35" si="2">IF(Q6="","",R6-Q6-S6)</f>
        <v/>
      </c>
      <c r="U6" s="27" t="str">
        <f>IF(Q6="","",IF(P6="日","",IF(P6="土","",IF(T6=引用!$B$3,"",IF(T6&gt;=引用!$B$2,引用!$B$2,T6)))))</f>
        <v/>
      </c>
      <c r="V6" s="21" t="str">
        <f>IFERROR(DATE(YEAR(V5), MONTH(V5), DAY(V5))+1,"")</f>
        <v/>
      </c>
      <c r="W6" s="22" t="str">
        <f>TEXT(V6,"aaa")</f>
        <v/>
      </c>
      <c r="X6" s="23"/>
      <c r="Y6" s="24"/>
      <c r="Z6" s="25"/>
      <c r="AA6" s="26" t="str">
        <f t="shared" ref="AA6:AA35" si="3">IF(X6="","",Y6-X6-Z6)</f>
        <v/>
      </c>
      <c r="AB6" s="27" t="str">
        <f>IF(X6="","",IF(W6="日","",IF(W6="土","",IF(AA6=引用!$B$3,"",IF(AA6&gt;=引用!$B$2,引用!$B$2,AA6)))))</f>
        <v/>
      </c>
      <c r="AC6" s="21" t="str">
        <f>IFERROR(DATE(YEAR(AC5), MONTH(AC5), DAY(AC5))+1,"")</f>
        <v/>
      </c>
      <c r="AD6" s="22" t="str">
        <f>TEXT(AC6,"aaa")</f>
        <v/>
      </c>
      <c r="AE6" s="23"/>
      <c r="AF6" s="24"/>
      <c r="AG6" s="25"/>
      <c r="AH6" s="26" t="str">
        <f t="shared" ref="AH6:AH35" si="4">IF(AE6="","",AF6-AE6-AG6)</f>
        <v/>
      </c>
      <c r="AI6" s="27" t="str">
        <f>IF(AE6="","",IF(AD6="日","",IF(AD6="土","",IF(AH6=引用!$B$3,"",IF(AH6&gt;=引用!$B$2,引用!$B$2,AH6)))))</f>
        <v/>
      </c>
      <c r="AJ6" s="21" t="str">
        <f>IFERROR(DATE(YEAR(AJ5), MONTH(AJ5), DAY(AJ5))+1,"")</f>
        <v/>
      </c>
      <c r="AK6" s="22" t="str">
        <f>TEXT(AJ6,"aaa")</f>
        <v/>
      </c>
      <c r="AL6" s="23"/>
      <c r="AM6" s="24"/>
      <c r="AN6" s="25"/>
      <c r="AO6" s="26" t="str">
        <f t="shared" ref="AO6:AO35" si="5">IF(AL6="","",AM6-AL6-AN6)</f>
        <v/>
      </c>
      <c r="AP6" s="27" t="str">
        <f>IF(AL6="","",IF(AK6="日","",IF(AK6="土","",IF(AO6=引用!$B$3,"",IF(AO6&gt;=引用!$B$2,引用!$B$2,AO6)))))</f>
        <v/>
      </c>
      <c r="AQ6" s="21" t="str">
        <f>IFERROR(DATE(YEAR(AQ5), MONTH(AQ5), DAY(AQ5))+1,"")</f>
        <v/>
      </c>
      <c r="AR6" s="22" t="str">
        <f>TEXT(AQ6,"aaa")</f>
        <v/>
      </c>
      <c r="AS6" s="23"/>
      <c r="AT6" s="24"/>
      <c r="AU6" s="25"/>
      <c r="AV6" s="26" t="str">
        <f t="shared" ref="AV6:AV35" si="6">IF(AS6="","",AT6-AS6-AU6)</f>
        <v/>
      </c>
      <c r="AW6" s="27" t="str">
        <f>IF(AS6="","",IF(AR6="日","",IF(AR6="土","",IF(AV6=引用!$B$3,"",IF(AV6&gt;=引用!$B$2,引用!$B$2,AV6)))))</f>
        <v/>
      </c>
      <c r="AX6" s="21" t="str">
        <f>IFERROR(DATE(YEAR(AX5), MONTH(AX5), DAY(AX5))+1,"")</f>
        <v/>
      </c>
      <c r="AY6" s="22" t="str">
        <f>TEXT(AX6,"aaa")</f>
        <v/>
      </c>
      <c r="AZ6" s="23"/>
      <c r="BA6" s="24"/>
      <c r="BB6" s="25"/>
      <c r="BC6" s="26" t="str">
        <f t="shared" ref="BC6:BC35" si="7">IF(AZ6="","",BA6-AZ6-BB6)</f>
        <v/>
      </c>
      <c r="BD6" s="27" t="str">
        <f>IF(AZ6="","",IF(AY6="日","",IF(AY6="土","",IF(BC6=引用!$B$3,"",IF(BC6&gt;=引用!$B$2,引用!$B$2,BC6)))))</f>
        <v/>
      </c>
      <c r="BE6" s="21" t="str">
        <f>IFERROR(DATE(YEAR(BE5), MONTH(BE5), DAY(BE5))+1,"")</f>
        <v/>
      </c>
      <c r="BF6" s="22" t="str">
        <f>TEXT(BE6,"aaa")</f>
        <v/>
      </c>
      <c r="BG6" s="23"/>
      <c r="BH6" s="24"/>
      <c r="BI6" s="25"/>
      <c r="BJ6" s="26" t="str">
        <f t="shared" ref="BJ6:BJ35" si="8">IF(BG6="","",BH6-BG6-BI6)</f>
        <v/>
      </c>
      <c r="BK6" s="27" t="str">
        <f>IF(BG6="","",IF(BF6="日","",IF(BF6="土","",IF(BJ6=引用!$B$3,"",IF(BJ6&gt;=引用!$B$2,引用!$B$2,BJ6)))))</f>
        <v/>
      </c>
      <c r="BL6" s="21" t="str">
        <f>IFERROR(DATE(YEAR(BL5), MONTH(BL5), DAY(BL5))+1,"")</f>
        <v/>
      </c>
      <c r="BM6" s="22" t="str">
        <f>TEXT(BL6,"aaa")</f>
        <v/>
      </c>
      <c r="BN6" s="23"/>
      <c r="BO6" s="24"/>
      <c r="BP6" s="25"/>
      <c r="BQ6" s="26" t="str">
        <f t="shared" ref="BQ6:BQ35" si="9">IF(BN6="","",BO6-BN6-BP6)</f>
        <v/>
      </c>
      <c r="BR6" s="27" t="str">
        <f>IF(BN6="","",IF(BM6="日","",IF(BM6="土","",IF(BQ6=引用!$B$3,"",IF(BQ6&gt;=引用!$B$2,引用!$B$2,BQ6)))))</f>
        <v/>
      </c>
      <c r="BS6" s="21" t="str">
        <f>IFERROR(DATE(YEAR(BS5), MONTH(BS5), DAY(BS5))+1,"")</f>
        <v/>
      </c>
      <c r="BT6" s="22" t="str">
        <f>TEXT(BS6,"aaa")</f>
        <v/>
      </c>
      <c r="BU6" s="23"/>
      <c r="BV6" s="24"/>
      <c r="BW6" s="25"/>
      <c r="BX6" s="26" t="str">
        <f t="shared" ref="BX6:BX35" si="10">IF(BU6="","",BV6-BU6-BW6)</f>
        <v/>
      </c>
      <c r="BY6" s="27" t="str">
        <f>IF(BU6="","",IF(BT6="日","",IF(BT6="土","",IF(BX6=引用!$B$3,"",IF(BX6&gt;=引用!$B$2,引用!$B$2,BX6)))))</f>
        <v/>
      </c>
      <c r="BZ6" s="21" t="str">
        <f>IFERROR(DATE(YEAR(BZ5), MONTH(BZ5), DAY(BZ5))+1,"")</f>
        <v/>
      </c>
      <c r="CA6" s="22" t="str">
        <f>TEXT(BZ6,"aaa")</f>
        <v/>
      </c>
      <c r="CB6" s="23"/>
      <c r="CC6" s="24"/>
      <c r="CD6" s="25"/>
      <c r="CE6" s="26" t="str">
        <f t="shared" ref="CE6:CE35" si="11">IF(CB6="","",CC6-CB6-CD6)</f>
        <v/>
      </c>
      <c r="CF6" s="27" t="str">
        <f>IF(CB6="","",IF(CA6="日","",IF(CA6="土","",IF(CE6=引用!$B$3,"",IF(CE6&gt;=引用!$B$2,引用!$B$2,CE6)))))</f>
        <v/>
      </c>
    </row>
    <row r="7" spans="1:84" ht="15" customHeight="1">
      <c r="A7" s="21" t="str">
        <f t="shared" ref="A7:A35" si="12">IFERROR(DATE(YEAR(A6), MONTH(A6), DAY(A6))+1,"")</f>
        <v/>
      </c>
      <c r="B7" s="22" t="str">
        <f t="shared" ref="B7:B35" si="13">TEXT(A7,"aaa")</f>
        <v/>
      </c>
      <c r="C7" s="23"/>
      <c r="D7" s="24"/>
      <c r="E7" s="25"/>
      <c r="F7" s="26" t="str">
        <f t="shared" si="0"/>
        <v/>
      </c>
      <c r="G7" s="27" t="str">
        <f>IF(C7="","",IF(B7="日","",IF(B7="土","",IF(F7=引用!$B$3,"",IF(F7&gt;=引用!$B$2,引用!$B$2,F7)))))</f>
        <v/>
      </c>
      <c r="H7" s="21" t="str">
        <f t="shared" ref="H7:H32" si="14">IFERROR(DATE(YEAR(H6), MONTH(H6), DAY(H6))+1,"")</f>
        <v/>
      </c>
      <c r="I7" s="22" t="str">
        <f t="shared" ref="I7:I33" si="15">TEXT(H7,"aaa")</f>
        <v/>
      </c>
      <c r="J7" s="23"/>
      <c r="K7" s="24"/>
      <c r="L7" s="25"/>
      <c r="M7" s="26" t="str">
        <f t="shared" si="1"/>
        <v/>
      </c>
      <c r="N7" s="27" t="str">
        <f>IF(J7="","",IF(I7="日","",IF(I7="土","",IF(M7=引用!$B$3,"",IF(M7&gt;=引用!$B$2,引用!$B$2,M7)))))</f>
        <v/>
      </c>
      <c r="O7" s="21" t="str">
        <f t="shared" ref="O7:O35" si="16">IFERROR(DATE(YEAR(O6), MONTH(O6), DAY(O6))+1,"")</f>
        <v/>
      </c>
      <c r="P7" s="22" t="str">
        <f t="shared" ref="P7:P35" si="17">TEXT(O7,"aaa")</f>
        <v/>
      </c>
      <c r="Q7" s="23"/>
      <c r="R7" s="24"/>
      <c r="S7" s="25"/>
      <c r="T7" s="26" t="str">
        <f t="shared" si="2"/>
        <v/>
      </c>
      <c r="U7" s="27" t="str">
        <f>IF(Q7="","",IF(P7="日","",IF(P7="土","",IF(T7=引用!$B$3,"",IF(T7&gt;=引用!$B$2,引用!$B$2,T7)))))</f>
        <v/>
      </c>
      <c r="V7" s="21" t="str">
        <f t="shared" ref="V7:V33" si="18">IFERROR(DATE(YEAR(V6), MONTH(V6), DAY(V6))+1,"")</f>
        <v/>
      </c>
      <c r="W7" s="22" t="str">
        <f t="shared" ref="W7:W34" si="19">TEXT(V7,"aaa")</f>
        <v/>
      </c>
      <c r="X7" s="23"/>
      <c r="Y7" s="24"/>
      <c r="Z7" s="25"/>
      <c r="AA7" s="26" t="str">
        <f t="shared" si="3"/>
        <v/>
      </c>
      <c r="AB7" s="27" t="str">
        <f>IF(X7="","",IF(W7="日","",IF(W7="土","",IF(AA7=引用!$B$3,"",IF(AA7&gt;=引用!$B$2,引用!$B$2,AA7)))))</f>
        <v/>
      </c>
      <c r="AC7" s="21" t="str">
        <f t="shared" ref="AC7:AC33" si="20">IFERROR(DATE(YEAR(AC6), MONTH(AC6), DAY(AC6))+1,"")</f>
        <v/>
      </c>
      <c r="AD7" s="22" t="str">
        <f t="shared" ref="AD7:AD35" si="21">TEXT(AC7,"aaa")</f>
        <v/>
      </c>
      <c r="AE7" s="23"/>
      <c r="AF7" s="24"/>
      <c r="AG7" s="25"/>
      <c r="AH7" s="26" t="str">
        <f t="shared" si="4"/>
        <v/>
      </c>
      <c r="AI7" s="27" t="str">
        <f>IF(AE7="","",IF(AD7="日","",IF(AD7="土","",IF(AH7=引用!$B$3,"",IF(AH7&gt;=引用!$B$2,引用!$B$2,AH7)))))</f>
        <v/>
      </c>
      <c r="AJ7" s="21" t="str">
        <f t="shared" ref="AJ7:AJ33" si="22">IFERROR(DATE(YEAR(AJ6), MONTH(AJ6), DAY(AJ6))+1,"")</f>
        <v/>
      </c>
      <c r="AK7" s="22" t="str">
        <f t="shared" ref="AK7:AK34" si="23">TEXT(AJ7,"aaa")</f>
        <v/>
      </c>
      <c r="AL7" s="23"/>
      <c r="AM7" s="24"/>
      <c r="AN7" s="25"/>
      <c r="AO7" s="26" t="str">
        <f t="shared" si="5"/>
        <v/>
      </c>
      <c r="AP7" s="27" t="str">
        <f>IF(AL7="","",IF(AK7="日","",IF(AK7="土","",IF(AO7=引用!$B$3,"",IF(AO7&gt;=引用!$B$2,引用!$B$2,AO7)))))</f>
        <v/>
      </c>
      <c r="AQ7" s="21" t="str">
        <f t="shared" ref="AQ7:AQ33" si="24">IFERROR(DATE(YEAR(AQ6), MONTH(AQ6), DAY(AQ6))+1,"")</f>
        <v/>
      </c>
      <c r="AR7" s="22" t="str">
        <f t="shared" ref="AR7:AR35" si="25">TEXT(AQ7,"aaa")</f>
        <v/>
      </c>
      <c r="AS7" s="23"/>
      <c r="AT7" s="24"/>
      <c r="AU7" s="25"/>
      <c r="AV7" s="26" t="str">
        <f t="shared" si="6"/>
        <v/>
      </c>
      <c r="AW7" s="27" t="str">
        <f>IF(AS7="","",IF(AR7="日","",IF(AR7="土","",IF(AV7=引用!$B$3,"",IF(AV7&gt;=引用!$B$2,引用!$B$2,AV7)))))</f>
        <v/>
      </c>
      <c r="AX7" s="21" t="str">
        <f t="shared" ref="AX7:AX33" si="26">IFERROR(DATE(YEAR(AX6), MONTH(AX6), DAY(AX6))+1,"")</f>
        <v/>
      </c>
      <c r="AY7" s="22" t="str">
        <f t="shared" ref="AY7:AY35" si="27">TEXT(AX7,"aaa")</f>
        <v/>
      </c>
      <c r="AZ7" s="23"/>
      <c r="BA7" s="24"/>
      <c r="BB7" s="25"/>
      <c r="BC7" s="26" t="str">
        <f t="shared" si="7"/>
        <v/>
      </c>
      <c r="BD7" s="27" t="str">
        <f>IF(AZ7="","",IF(AY7="日","",IF(AY7="土","",IF(BC7=引用!$B$3,"",IF(BC7&gt;=引用!$B$2,引用!$B$2,BC7)))))</f>
        <v/>
      </c>
      <c r="BE7" s="21" t="str">
        <f t="shared" ref="BE7:BE33" si="28">IFERROR(DATE(YEAR(BE6), MONTH(BE6), DAY(BE6))+1,"")</f>
        <v/>
      </c>
      <c r="BF7" s="22" t="str">
        <f t="shared" ref="BF7:BF34" si="29">TEXT(BE7,"aaa")</f>
        <v/>
      </c>
      <c r="BG7" s="23"/>
      <c r="BH7" s="24"/>
      <c r="BI7" s="25"/>
      <c r="BJ7" s="26" t="str">
        <f t="shared" si="8"/>
        <v/>
      </c>
      <c r="BK7" s="27" t="str">
        <f>IF(BG7="","",IF(BF7="日","",IF(BF7="土","",IF(BJ7=引用!$B$3,"",IF(BJ7&gt;=引用!$B$2,引用!$B$2,BJ7)))))</f>
        <v/>
      </c>
      <c r="BL7" s="21" t="str">
        <f t="shared" ref="BL7:BL33" si="30">IFERROR(DATE(YEAR(BL6), MONTH(BL6), DAY(BL6))+1,"")</f>
        <v/>
      </c>
      <c r="BM7" s="22" t="str">
        <f t="shared" ref="BM7:BM35" si="31">TEXT(BL7,"aaa")</f>
        <v/>
      </c>
      <c r="BN7" s="23"/>
      <c r="BO7" s="24"/>
      <c r="BP7" s="25"/>
      <c r="BQ7" s="26" t="str">
        <f t="shared" si="9"/>
        <v/>
      </c>
      <c r="BR7" s="27" t="str">
        <f>IF(BN7="","",IF(BM7="日","",IF(BM7="土","",IF(BQ7=引用!$B$3,"",IF(BQ7&gt;=引用!$B$2,引用!$B$2,BQ7)))))</f>
        <v/>
      </c>
      <c r="BS7" s="21" t="str">
        <f t="shared" ref="BS7:BS33" si="32">IFERROR(DATE(YEAR(BS6), MONTH(BS6), DAY(BS6))+1,"")</f>
        <v/>
      </c>
      <c r="BT7" s="22" t="str">
        <f t="shared" ref="BT7:BT34" si="33">TEXT(BS7,"aaa")</f>
        <v/>
      </c>
      <c r="BU7" s="23"/>
      <c r="BV7" s="24"/>
      <c r="BW7" s="25"/>
      <c r="BX7" s="26" t="str">
        <f t="shared" si="10"/>
        <v/>
      </c>
      <c r="BY7" s="27" t="str">
        <f>IF(BU7="","",IF(BT7="日","",IF(BT7="土","",IF(BX7=引用!$B$3,"",IF(BX7&gt;=引用!$B$2,引用!$B$2,BX7)))))</f>
        <v/>
      </c>
      <c r="BZ7" s="21" t="str">
        <f t="shared" ref="BZ7:BZ33" si="34">IFERROR(DATE(YEAR(BZ6), MONTH(BZ6), DAY(BZ6))+1,"")</f>
        <v/>
      </c>
      <c r="CA7" s="22" t="str">
        <f t="shared" ref="CA7:CA35" si="35">TEXT(BZ7,"aaa")</f>
        <v/>
      </c>
      <c r="CB7" s="23"/>
      <c r="CC7" s="24"/>
      <c r="CD7" s="25"/>
      <c r="CE7" s="26" t="str">
        <f t="shared" si="11"/>
        <v/>
      </c>
      <c r="CF7" s="27" t="str">
        <f>IF(CB7="","",IF(CA7="日","",IF(CA7="土","",IF(CE7=引用!$B$3,"",IF(CE7&gt;=引用!$B$2,引用!$B$2,CE7)))))</f>
        <v/>
      </c>
    </row>
    <row r="8" spans="1:84" ht="15" customHeight="1">
      <c r="A8" s="21" t="str">
        <f t="shared" si="12"/>
        <v/>
      </c>
      <c r="B8" s="22" t="str">
        <f t="shared" si="13"/>
        <v/>
      </c>
      <c r="C8" s="23"/>
      <c r="D8" s="24"/>
      <c r="E8" s="25"/>
      <c r="F8" s="26" t="str">
        <f t="shared" si="0"/>
        <v/>
      </c>
      <c r="G8" s="27" t="str">
        <f>IF(C8="","",IF(B8="日","",IF(B8="土","",IF(F8=引用!$B$3,"",IF(F8&gt;=引用!$B$2,引用!$B$2,F8)))))</f>
        <v/>
      </c>
      <c r="H8" s="21" t="str">
        <f t="shared" si="14"/>
        <v/>
      </c>
      <c r="I8" s="22" t="str">
        <f t="shared" si="15"/>
        <v/>
      </c>
      <c r="J8" s="23"/>
      <c r="K8" s="24"/>
      <c r="L8" s="25"/>
      <c r="M8" s="26" t="str">
        <f t="shared" si="1"/>
        <v/>
      </c>
      <c r="N8" s="27" t="str">
        <f>IF(J8="","",IF(I8="日","",IF(I8="土","",IF(M8=引用!$B$3,"",IF(M8&gt;=引用!$B$2,引用!$B$2,M8)))))</f>
        <v/>
      </c>
      <c r="O8" s="21" t="str">
        <f t="shared" si="16"/>
        <v/>
      </c>
      <c r="P8" s="22" t="str">
        <f t="shared" si="17"/>
        <v/>
      </c>
      <c r="Q8" s="23"/>
      <c r="R8" s="24"/>
      <c r="S8" s="25"/>
      <c r="T8" s="26" t="str">
        <f t="shared" si="2"/>
        <v/>
      </c>
      <c r="U8" s="27" t="str">
        <f>IF(Q8="","",IF(P8="日","",IF(P8="土","",IF(T8=引用!$B$3,"",IF(T8&gt;=引用!$B$2,引用!$B$2,T8)))))</f>
        <v/>
      </c>
      <c r="V8" s="21" t="str">
        <f t="shared" si="18"/>
        <v/>
      </c>
      <c r="W8" s="22" t="str">
        <f t="shared" si="19"/>
        <v/>
      </c>
      <c r="X8" s="23"/>
      <c r="Y8" s="24"/>
      <c r="Z8" s="25"/>
      <c r="AA8" s="26" t="str">
        <f t="shared" si="3"/>
        <v/>
      </c>
      <c r="AB8" s="27" t="str">
        <f>IF(X8="","",IF(W8="日","",IF(W8="土","",IF(AA8=引用!$B$3,"",IF(AA8&gt;=引用!$B$2,引用!$B$2,AA8)))))</f>
        <v/>
      </c>
      <c r="AC8" s="21" t="str">
        <f t="shared" si="20"/>
        <v/>
      </c>
      <c r="AD8" s="22" t="str">
        <f t="shared" si="21"/>
        <v/>
      </c>
      <c r="AE8" s="23"/>
      <c r="AF8" s="24"/>
      <c r="AG8" s="25"/>
      <c r="AH8" s="26" t="str">
        <f t="shared" si="4"/>
        <v/>
      </c>
      <c r="AI8" s="27" t="str">
        <f>IF(AE8="","",IF(AD8="日","",IF(AD8="土","",IF(AH8=引用!$B$3,"",IF(AH8&gt;=引用!$B$2,引用!$B$2,AH8)))))</f>
        <v/>
      </c>
      <c r="AJ8" s="21" t="str">
        <f t="shared" si="22"/>
        <v/>
      </c>
      <c r="AK8" s="22" t="str">
        <f t="shared" si="23"/>
        <v/>
      </c>
      <c r="AL8" s="23"/>
      <c r="AM8" s="24"/>
      <c r="AN8" s="25"/>
      <c r="AO8" s="26" t="str">
        <f t="shared" si="5"/>
        <v/>
      </c>
      <c r="AP8" s="27" t="str">
        <f>IF(AL8="","",IF(AK8="日","",IF(AK8="土","",IF(AO8=引用!$B$3,"",IF(AO8&gt;=引用!$B$2,引用!$B$2,AO8)))))</f>
        <v/>
      </c>
      <c r="AQ8" s="21" t="str">
        <f t="shared" si="24"/>
        <v/>
      </c>
      <c r="AR8" s="22" t="str">
        <f t="shared" si="25"/>
        <v/>
      </c>
      <c r="AS8" s="23"/>
      <c r="AT8" s="24"/>
      <c r="AU8" s="25"/>
      <c r="AV8" s="26" t="str">
        <f t="shared" si="6"/>
        <v/>
      </c>
      <c r="AW8" s="27" t="str">
        <f>IF(AS8="","",IF(AR8="日","",IF(AR8="土","",IF(AV8=引用!$B$3,"",IF(AV8&gt;=引用!$B$2,引用!$B$2,AV8)))))</f>
        <v/>
      </c>
      <c r="AX8" s="21" t="str">
        <f t="shared" si="26"/>
        <v/>
      </c>
      <c r="AY8" s="22" t="str">
        <f t="shared" si="27"/>
        <v/>
      </c>
      <c r="AZ8" s="23"/>
      <c r="BA8" s="24"/>
      <c r="BB8" s="25"/>
      <c r="BC8" s="26" t="str">
        <f t="shared" si="7"/>
        <v/>
      </c>
      <c r="BD8" s="27" t="str">
        <f>IF(AZ8="","",IF(AY8="日","",IF(AY8="土","",IF(BC8=引用!$B$3,"",IF(BC8&gt;=引用!$B$2,引用!$B$2,BC8)))))</f>
        <v/>
      </c>
      <c r="BE8" s="21" t="str">
        <f t="shared" si="28"/>
        <v/>
      </c>
      <c r="BF8" s="22" t="str">
        <f t="shared" si="29"/>
        <v/>
      </c>
      <c r="BG8" s="23"/>
      <c r="BH8" s="24"/>
      <c r="BI8" s="25"/>
      <c r="BJ8" s="26" t="str">
        <f t="shared" si="8"/>
        <v/>
      </c>
      <c r="BK8" s="27" t="str">
        <f>IF(BG8="","",IF(BF8="日","",IF(BF8="土","",IF(BJ8=引用!$B$3,"",IF(BJ8&gt;=引用!$B$2,引用!$B$2,BJ8)))))</f>
        <v/>
      </c>
      <c r="BL8" s="21" t="str">
        <f t="shared" si="30"/>
        <v/>
      </c>
      <c r="BM8" s="22" t="str">
        <f t="shared" si="31"/>
        <v/>
      </c>
      <c r="BN8" s="23"/>
      <c r="BO8" s="24"/>
      <c r="BP8" s="25"/>
      <c r="BQ8" s="26" t="str">
        <f t="shared" si="9"/>
        <v/>
      </c>
      <c r="BR8" s="27" t="str">
        <f>IF(BN8="","",IF(BM8="日","",IF(BM8="土","",IF(BQ8=引用!$B$3,"",IF(BQ8&gt;=引用!$B$2,引用!$B$2,BQ8)))))</f>
        <v/>
      </c>
      <c r="BS8" s="21" t="str">
        <f t="shared" si="32"/>
        <v/>
      </c>
      <c r="BT8" s="22" t="str">
        <f t="shared" si="33"/>
        <v/>
      </c>
      <c r="BU8" s="23"/>
      <c r="BV8" s="24"/>
      <c r="BW8" s="25"/>
      <c r="BX8" s="26" t="str">
        <f t="shared" si="10"/>
        <v/>
      </c>
      <c r="BY8" s="27" t="str">
        <f>IF(BU8="","",IF(BT8="日","",IF(BT8="土","",IF(BX8=引用!$B$3,"",IF(BX8&gt;=引用!$B$2,引用!$B$2,BX8)))))</f>
        <v/>
      </c>
      <c r="BZ8" s="21" t="str">
        <f t="shared" si="34"/>
        <v/>
      </c>
      <c r="CA8" s="22" t="str">
        <f t="shared" si="35"/>
        <v/>
      </c>
      <c r="CB8" s="23"/>
      <c r="CC8" s="24"/>
      <c r="CD8" s="25"/>
      <c r="CE8" s="26" t="str">
        <f t="shared" si="11"/>
        <v/>
      </c>
      <c r="CF8" s="27" t="str">
        <f>IF(CB8="","",IF(CA8="日","",IF(CA8="土","",IF(CE8=引用!$B$3,"",IF(CE8&gt;=引用!$B$2,引用!$B$2,CE8)))))</f>
        <v/>
      </c>
    </row>
    <row r="9" spans="1:84" ht="15" customHeight="1">
      <c r="A9" s="21" t="str">
        <f t="shared" si="12"/>
        <v/>
      </c>
      <c r="B9" s="22" t="str">
        <f t="shared" si="13"/>
        <v/>
      </c>
      <c r="C9" s="23"/>
      <c r="D9" s="24"/>
      <c r="E9" s="25"/>
      <c r="F9" s="26" t="str">
        <f t="shared" si="0"/>
        <v/>
      </c>
      <c r="G9" s="27" t="str">
        <f>IF(C9="","",IF(B9="日","",IF(B9="土","",IF(F9=引用!$B$3,"",IF(F9&gt;=引用!$B$2,引用!$B$2,F9)))))</f>
        <v/>
      </c>
      <c r="H9" s="21" t="str">
        <f t="shared" si="14"/>
        <v/>
      </c>
      <c r="I9" s="22" t="str">
        <f t="shared" si="15"/>
        <v/>
      </c>
      <c r="J9" s="23"/>
      <c r="K9" s="24"/>
      <c r="L9" s="25"/>
      <c r="M9" s="26" t="str">
        <f t="shared" si="1"/>
        <v/>
      </c>
      <c r="N9" s="27" t="str">
        <f>IF(J9="","",IF(I9="日","",IF(I9="土","",IF(M9=引用!$B$3,"",IF(M9&gt;=引用!$B$2,引用!$B$2,M9)))))</f>
        <v/>
      </c>
      <c r="O9" s="21" t="str">
        <f t="shared" si="16"/>
        <v/>
      </c>
      <c r="P9" s="22" t="str">
        <f t="shared" si="17"/>
        <v/>
      </c>
      <c r="Q9" s="23"/>
      <c r="R9" s="24"/>
      <c r="S9" s="25"/>
      <c r="T9" s="26" t="str">
        <f t="shared" si="2"/>
        <v/>
      </c>
      <c r="U9" s="27" t="str">
        <f>IF(Q9="","",IF(P9="日","",IF(P9="土","",IF(T9=引用!$B$3,"",IF(T9&gt;=引用!$B$2,引用!$B$2,T9)))))</f>
        <v/>
      </c>
      <c r="V9" s="21" t="str">
        <f t="shared" si="18"/>
        <v/>
      </c>
      <c r="W9" s="22" t="str">
        <f t="shared" si="19"/>
        <v/>
      </c>
      <c r="X9" s="23"/>
      <c r="Y9" s="24"/>
      <c r="Z9" s="25"/>
      <c r="AA9" s="26" t="str">
        <f t="shared" si="3"/>
        <v/>
      </c>
      <c r="AB9" s="27" t="str">
        <f>IF(X9="","",IF(W9="日","",IF(W9="土","",IF(AA9=引用!$B$3,"",IF(AA9&gt;=引用!$B$2,引用!$B$2,AA9)))))</f>
        <v/>
      </c>
      <c r="AC9" s="21" t="str">
        <f t="shared" si="20"/>
        <v/>
      </c>
      <c r="AD9" s="22" t="str">
        <f t="shared" si="21"/>
        <v/>
      </c>
      <c r="AE9" s="23"/>
      <c r="AF9" s="24"/>
      <c r="AG9" s="25"/>
      <c r="AH9" s="26" t="str">
        <f t="shared" si="4"/>
        <v/>
      </c>
      <c r="AI9" s="27" t="str">
        <f>IF(AE9="","",IF(AD9="日","",IF(AD9="土","",IF(AH9=引用!$B$3,"",IF(AH9&gt;=引用!$B$2,引用!$B$2,AH9)))))</f>
        <v/>
      </c>
      <c r="AJ9" s="21" t="str">
        <f t="shared" si="22"/>
        <v/>
      </c>
      <c r="AK9" s="22" t="str">
        <f t="shared" si="23"/>
        <v/>
      </c>
      <c r="AL9" s="23"/>
      <c r="AM9" s="24"/>
      <c r="AN9" s="25"/>
      <c r="AO9" s="26" t="str">
        <f t="shared" si="5"/>
        <v/>
      </c>
      <c r="AP9" s="27" t="str">
        <f>IF(AL9="","",IF(AK9="日","",IF(AK9="土","",IF(AO9=引用!$B$3,"",IF(AO9&gt;=引用!$B$2,引用!$B$2,AO9)))))</f>
        <v/>
      </c>
      <c r="AQ9" s="21" t="str">
        <f t="shared" si="24"/>
        <v/>
      </c>
      <c r="AR9" s="22" t="str">
        <f t="shared" si="25"/>
        <v/>
      </c>
      <c r="AS9" s="23"/>
      <c r="AT9" s="24"/>
      <c r="AU9" s="25"/>
      <c r="AV9" s="26" t="str">
        <f t="shared" si="6"/>
        <v/>
      </c>
      <c r="AW9" s="27" t="str">
        <f>IF(AS9="","",IF(AR9="日","",IF(AR9="土","",IF(AV9=引用!$B$3,"",IF(AV9&gt;=引用!$B$2,引用!$B$2,AV9)))))</f>
        <v/>
      </c>
      <c r="AX9" s="21" t="str">
        <f t="shared" si="26"/>
        <v/>
      </c>
      <c r="AY9" s="22" t="str">
        <f t="shared" si="27"/>
        <v/>
      </c>
      <c r="AZ9" s="23"/>
      <c r="BA9" s="24"/>
      <c r="BB9" s="25"/>
      <c r="BC9" s="26" t="str">
        <f t="shared" si="7"/>
        <v/>
      </c>
      <c r="BD9" s="27" t="str">
        <f>IF(AZ9="","",IF(AY9="日","",IF(AY9="土","",IF(BC9=引用!$B$3,"",IF(BC9&gt;=引用!$B$2,引用!$B$2,BC9)))))</f>
        <v/>
      </c>
      <c r="BE9" s="21" t="str">
        <f t="shared" si="28"/>
        <v/>
      </c>
      <c r="BF9" s="22" t="str">
        <f t="shared" si="29"/>
        <v/>
      </c>
      <c r="BG9" s="23"/>
      <c r="BH9" s="24"/>
      <c r="BI9" s="25"/>
      <c r="BJ9" s="26" t="str">
        <f t="shared" si="8"/>
        <v/>
      </c>
      <c r="BK9" s="27" t="str">
        <f>IF(BG9="","",IF(BF9="日","",IF(BF9="土","",IF(BJ9=引用!$B$3,"",IF(BJ9&gt;=引用!$B$2,引用!$B$2,BJ9)))))</f>
        <v/>
      </c>
      <c r="BL9" s="21" t="str">
        <f t="shared" si="30"/>
        <v/>
      </c>
      <c r="BM9" s="22" t="str">
        <f t="shared" si="31"/>
        <v/>
      </c>
      <c r="BN9" s="23"/>
      <c r="BO9" s="24"/>
      <c r="BP9" s="25"/>
      <c r="BQ9" s="26" t="str">
        <f t="shared" si="9"/>
        <v/>
      </c>
      <c r="BR9" s="27" t="str">
        <f>IF(BN9="","",IF(BM9="日","",IF(BM9="土","",IF(BQ9=引用!$B$3,"",IF(BQ9&gt;=引用!$B$2,引用!$B$2,BQ9)))))</f>
        <v/>
      </c>
      <c r="BS9" s="21" t="str">
        <f t="shared" si="32"/>
        <v/>
      </c>
      <c r="BT9" s="22" t="str">
        <f t="shared" si="33"/>
        <v/>
      </c>
      <c r="BU9" s="23"/>
      <c r="BV9" s="24"/>
      <c r="BW9" s="25"/>
      <c r="BX9" s="26" t="str">
        <f t="shared" si="10"/>
        <v/>
      </c>
      <c r="BY9" s="27" t="str">
        <f>IF(BU9="","",IF(BT9="日","",IF(BT9="土","",IF(BX9=引用!$B$3,"",IF(BX9&gt;=引用!$B$2,引用!$B$2,BX9)))))</f>
        <v/>
      </c>
      <c r="BZ9" s="21" t="str">
        <f t="shared" si="34"/>
        <v/>
      </c>
      <c r="CA9" s="22" t="str">
        <f t="shared" si="35"/>
        <v/>
      </c>
      <c r="CB9" s="23"/>
      <c r="CC9" s="24"/>
      <c r="CD9" s="25"/>
      <c r="CE9" s="26" t="str">
        <f t="shared" si="11"/>
        <v/>
      </c>
      <c r="CF9" s="27" t="str">
        <f>IF(CB9="","",IF(CA9="日","",IF(CA9="土","",IF(CE9=引用!$B$3,"",IF(CE9&gt;=引用!$B$2,引用!$B$2,CE9)))))</f>
        <v/>
      </c>
    </row>
    <row r="10" spans="1:84" ht="15" customHeight="1">
      <c r="A10" s="21" t="str">
        <f t="shared" si="12"/>
        <v/>
      </c>
      <c r="B10" s="22" t="str">
        <f t="shared" si="13"/>
        <v/>
      </c>
      <c r="C10" s="23"/>
      <c r="D10" s="24"/>
      <c r="E10" s="25"/>
      <c r="F10" s="26" t="str">
        <f t="shared" si="0"/>
        <v/>
      </c>
      <c r="G10" s="27" t="str">
        <f>IF(C10="","",IF(B10="日","",IF(B10="土","",IF(F10=引用!$B$3,"",IF(F10&gt;=引用!$B$2,引用!$B$2,F10)))))</f>
        <v/>
      </c>
      <c r="H10" s="21" t="str">
        <f t="shared" si="14"/>
        <v/>
      </c>
      <c r="I10" s="22" t="str">
        <f t="shared" si="15"/>
        <v/>
      </c>
      <c r="J10" s="23"/>
      <c r="K10" s="24"/>
      <c r="L10" s="25"/>
      <c r="M10" s="26" t="str">
        <f t="shared" si="1"/>
        <v/>
      </c>
      <c r="N10" s="27" t="str">
        <f>IF(J10="","",IF(I10="日","",IF(I10="土","",IF(M10=引用!$B$3,"",IF(M10&gt;=引用!$B$2,引用!$B$2,M10)))))</f>
        <v/>
      </c>
      <c r="O10" s="21" t="str">
        <f t="shared" si="16"/>
        <v/>
      </c>
      <c r="P10" s="22" t="str">
        <f t="shared" si="17"/>
        <v/>
      </c>
      <c r="Q10" s="23"/>
      <c r="R10" s="24"/>
      <c r="S10" s="25"/>
      <c r="T10" s="26" t="str">
        <f t="shared" si="2"/>
        <v/>
      </c>
      <c r="U10" s="27" t="str">
        <f>IF(Q10="","",IF(P10="日","",IF(P10="土","",IF(T10=引用!$B$3,"",IF(T10&gt;=引用!$B$2,引用!$B$2,T10)))))</f>
        <v/>
      </c>
      <c r="V10" s="21" t="str">
        <f t="shared" si="18"/>
        <v/>
      </c>
      <c r="W10" s="22" t="str">
        <f t="shared" si="19"/>
        <v/>
      </c>
      <c r="X10" s="23"/>
      <c r="Y10" s="24"/>
      <c r="Z10" s="25"/>
      <c r="AA10" s="26" t="str">
        <f t="shared" si="3"/>
        <v/>
      </c>
      <c r="AB10" s="27" t="str">
        <f>IF(X10="","",IF(W10="日","",IF(W10="土","",IF(AA10=引用!$B$3,"",IF(AA10&gt;=引用!$B$2,引用!$B$2,AA10)))))</f>
        <v/>
      </c>
      <c r="AC10" s="21" t="str">
        <f t="shared" si="20"/>
        <v/>
      </c>
      <c r="AD10" s="22" t="str">
        <f t="shared" si="21"/>
        <v/>
      </c>
      <c r="AE10" s="23"/>
      <c r="AF10" s="24"/>
      <c r="AG10" s="25"/>
      <c r="AH10" s="26" t="str">
        <f t="shared" si="4"/>
        <v/>
      </c>
      <c r="AI10" s="27" t="str">
        <f>IF(AE10="","",IF(AD10="日","",IF(AD10="土","",IF(AH10=引用!$B$3,"",IF(AH10&gt;=引用!$B$2,引用!$B$2,AH10)))))</f>
        <v/>
      </c>
      <c r="AJ10" s="21" t="str">
        <f t="shared" si="22"/>
        <v/>
      </c>
      <c r="AK10" s="22" t="str">
        <f t="shared" si="23"/>
        <v/>
      </c>
      <c r="AL10" s="23"/>
      <c r="AM10" s="24"/>
      <c r="AN10" s="25"/>
      <c r="AO10" s="26" t="str">
        <f t="shared" si="5"/>
        <v/>
      </c>
      <c r="AP10" s="27" t="str">
        <f>IF(AL10="","",IF(AK10="日","",IF(AK10="土","",IF(AO10=引用!$B$3,"",IF(AO10&gt;=引用!$B$2,引用!$B$2,AO10)))))</f>
        <v/>
      </c>
      <c r="AQ10" s="21" t="str">
        <f t="shared" si="24"/>
        <v/>
      </c>
      <c r="AR10" s="22" t="str">
        <f t="shared" si="25"/>
        <v/>
      </c>
      <c r="AS10" s="23"/>
      <c r="AT10" s="24"/>
      <c r="AU10" s="25"/>
      <c r="AV10" s="26" t="str">
        <f t="shared" si="6"/>
        <v/>
      </c>
      <c r="AW10" s="27" t="str">
        <f>IF(AS10="","",IF(AR10="日","",IF(AR10="土","",IF(AV10=引用!$B$3,"",IF(AV10&gt;=引用!$B$2,引用!$B$2,AV10)))))</f>
        <v/>
      </c>
      <c r="AX10" s="21" t="str">
        <f t="shared" si="26"/>
        <v/>
      </c>
      <c r="AY10" s="22" t="str">
        <f t="shared" si="27"/>
        <v/>
      </c>
      <c r="AZ10" s="23"/>
      <c r="BA10" s="24"/>
      <c r="BB10" s="25"/>
      <c r="BC10" s="26" t="str">
        <f t="shared" si="7"/>
        <v/>
      </c>
      <c r="BD10" s="27" t="str">
        <f>IF(AZ10="","",IF(AY10="日","",IF(AY10="土","",IF(BC10=引用!$B$3,"",IF(BC10&gt;=引用!$B$2,引用!$B$2,BC10)))))</f>
        <v/>
      </c>
      <c r="BE10" s="21" t="str">
        <f t="shared" si="28"/>
        <v/>
      </c>
      <c r="BF10" s="22" t="str">
        <f t="shared" si="29"/>
        <v/>
      </c>
      <c r="BG10" s="23"/>
      <c r="BH10" s="24"/>
      <c r="BI10" s="25"/>
      <c r="BJ10" s="26" t="str">
        <f t="shared" si="8"/>
        <v/>
      </c>
      <c r="BK10" s="27" t="str">
        <f>IF(BG10="","",IF(BF10="日","",IF(BF10="土","",IF(BJ10=引用!$B$3,"",IF(BJ10&gt;=引用!$B$2,引用!$B$2,BJ10)))))</f>
        <v/>
      </c>
      <c r="BL10" s="21" t="str">
        <f t="shared" si="30"/>
        <v/>
      </c>
      <c r="BM10" s="22" t="str">
        <f t="shared" si="31"/>
        <v/>
      </c>
      <c r="BN10" s="23"/>
      <c r="BO10" s="24"/>
      <c r="BP10" s="25"/>
      <c r="BQ10" s="26" t="str">
        <f t="shared" si="9"/>
        <v/>
      </c>
      <c r="BR10" s="27" t="str">
        <f>IF(BN10="","",IF(BM10="日","",IF(BM10="土","",IF(BQ10=引用!$B$3,"",IF(BQ10&gt;=引用!$B$2,引用!$B$2,BQ10)))))</f>
        <v/>
      </c>
      <c r="BS10" s="21" t="str">
        <f t="shared" si="32"/>
        <v/>
      </c>
      <c r="BT10" s="22" t="str">
        <f t="shared" si="33"/>
        <v/>
      </c>
      <c r="BU10" s="23"/>
      <c r="BV10" s="24"/>
      <c r="BW10" s="25"/>
      <c r="BX10" s="26" t="str">
        <f t="shared" si="10"/>
        <v/>
      </c>
      <c r="BY10" s="27" t="str">
        <f>IF(BU10="","",IF(BT10="日","",IF(BT10="土","",IF(BX10=引用!$B$3,"",IF(BX10&gt;=引用!$B$2,引用!$B$2,BX10)))))</f>
        <v/>
      </c>
      <c r="BZ10" s="21" t="str">
        <f t="shared" si="34"/>
        <v/>
      </c>
      <c r="CA10" s="22" t="str">
        <f t="shared" si="35"/>
        <v/>
      </c>
      <c r="CB10" s="23"/>
      <c r="CC10" s="24"/>
      <c r="CD10" s="25"/>
      <c r="CE10" s="26" t="str">
        <f t="shared" si="11"/>
        <v/>
      </c>
      <c r="CF10" s="27" t="str">
        <f>IF(CB10="","",IF(CA10="日","",IF(CA10="土","",IF(CE10=引用!$B$3,"",IF(CE10&gt;=引用!$B$2,引用!$B$2,CE10)))))</f>
        <v/>
      </c>
    </row>
    <row r="11" spans="1:84" ht="15" customHeight="1">
      <c r="A11" s="21" t="str">
        <f t="shared" si="12"/>
        <v/>
      </c>
      <c r="B11" s="22" t="str">
        <f t="shared" si="13"/>
        <v/>
      </c>
      <c r="C11" s="23"/>
      <c r="D11" s="24"/>
      <c r="E11" s="25"/>
      <c r="F11" s="26" t="str">
        <f t="shared" si="0"/>
        <v/>
      </c>
      <c r="G11" s="27" t="str">
        <f>IF(C11="","",IF(B11="日","",IF(B11="土","",IF(F11=引用!$B$3,"",IF(F11&gt;=引用!$B$2,引用!$B$2,F11)))))</f>
        <v/>
      </c>
      <c r="H11" s="21" t="str">
        <f t="shared" si="14"/>
        <v/>
      </c>
      <c r="I11" s="22" t="str">
        <f t="shared" si="15"/>
        <v/>
      </c>
      <c r="J11" s="23"/>
      <c r="K11" s="24"/>
      <c r="L11" s="25"/>
      <c r="M11" s="26" t="str">
        <f t="shared" si="1"/>
        <v/>
      </c>
      <c r="N11" s="27" t="str">
        <f>IF(J11="","",IF(I11="日","",IF(I11="土","",IF(M11=引用!$B$3,"",IF(M11&gt;=引用!$B$2,引用!$B$2,M11)))))</f>
        <v/>
      </c>
      <c r="O11" s="21" t="str">
        <f t="shared" si="16"/>
        <v/>
      </c>
      <c r="P11" s="22" t="str">
        <f t="shared" si="17"/>
        <v/>
      </c>
      <c r="Q11" s="23"/>
      <c r="R11" s="24"/>
      <c r="S11" s="25"/>
      <c r="T11" s="26" t="str">
        <f t="shared" si="2"/>
        <v/>
      </c>
      <c r="U11" s="27" t="str">
        <f>IF(Q11="","",IF(P11="日","",IF(P11="土","",IF(T11=引用!$B$3,"",IF(T11&gt;=引用!$B$2,引用!$B$2,T11)))))</f>
        <v/>
      </c>
      <c r="V11" s="21" t="str">
        <f t="shared" si="18"/>
        <v/>
      </c>
      <c r="W11" s="22" t="str">
        <f t="shared" si="19"/>
        <v/>
      </c>
      <c r="X11" s="23"/>
      <c r="Y11" s="24"/>
      <c r="Z11" s="25"/>
      <c r="AA11" s="26" t="str">
        <f t="shared" si="3"/>
        <v/>
      </c>
      <c r="AB11" s="27" t="str">
        <f>IF(X11="","",IF(W11="日","",IF(W11="土","",IF(AA11=引用!$B$3,"",IF(AA11&gt;=引用!$B$2,引用!$B$2,AA11)))))</f>
        <v/>
      </c>
      <c r="AC11" s="21" t="str">
        <f t="shared" si="20"/>
        <v/>
      </c>
      <c r="AD11" s="22" t="str">
        <f t="shared" si="21"/>
        <v/>
      </c>
      <c r="AE11" s="23"/>
      <c r="AF11" s="24"/>
      <c r="AG11" s="25"/>
      <c r="AH11" s="26" t="str">
        <f t="shared" si="4"/>
        <v/>
      </c>
      <c r="AI11" s="27" t="str">
        <f>IF(AE11="","",IF(AD11="日","",IF(AD11="土","",IF(AH11=引用!$B$3,"",IF(AH11&gt;=引用!$B$2,引用!$B$2,AH11)))))</f>
        <v/>
      </c>
      <c r="AJ11" s="21" t="str">
        <f t="shared" si="22"/>
        <v/>
      </c>
      <c r="AK11" s="22" t="str">
        <f t="shared" si="23"/>
        <v/>
      </c>
      <c r="AL11" s="23"/>
      <c r="AM11" s="24"/>
      <c r="AN11" s="25"/>
      <c r="AO11" s="26" t="str">
        <f t="shared" si="5"/>
        <v/>
      </c>
      <c r="AP11" s="27" t="str">
        <f>IF(AL11="","",IF(AK11="日","",IF(AK11="土","",IF(AO11=引用!$B$3,"",IF(AO11&gt;=引用!$B$2,引用!$B$2,AO11)))))</f>
        <v/>
      </c>
      <c r="AQ11" s="21" t="str">
        <f t="shared" si="24"/>
        <v/>
      </c>
      <c r="AR11" s="22" t="str">
        <f t="shared" si="25"/>
        <v/>
      </c>
      <c r="AS11" s="23"/>
      <c r="AT11" s="24"/>
      <c r="AU11" s="25"/>
      <c r="AV11" s="26" t="str">
        <f t="shared" si="6"/>
        <v/>
      </c>
      <c r="AW11" s="27" t="str">
        <f>IF(AS11="","",IF(AR11="日","",IF(AR11="土","",IF(AV11=引用!$B$3,"",IF(AV11&gt;=引用!$B$2,引用!$B$2,AV11)))))</f>
        <v/>
      </c>
      <c r="AX11" s="21" t="str">
        <f t="shared" si="26"/>
        <v/>
      </c>
      <c r="AY11" s="22" t="str">
        <f t="shared" si="27"/>
        <v/>
      </c>
      <c r="AZ11" s="23"/>
      <c r="BA11" s="24"/>
      <c r="BB11" s="25"/>
      <c r="BC11" s="26" t="str">
        <f t="shared" si="7"/>
        <v/>
      </c>
      <c r="BD11" s="27" t="str">
        <f>IF(AZ11="","",IF(AY11="日","",IF(AY11="土","",IF(BC11=引用!$B$3,"",IF(BC11&gt;=引用!$B$2,引用!$B$2,BC11)))))</f>
        <v/>
      </c>
      <c r="BE11" s="21" t="str">
        <f t="shared" si="28"/>
        <v/>
      </c>
      <c r="BF11" s="22" t="str">
        <f t="shared" si="29"/>
        <v/>
      </c>
      <c r="BG11" s="23"/>
      <c r="BH11" s="24"/>
      <c r="BI11" s="25"/>
      <c r="BJ11" s="26" t="str">
        <f t="shared" si="8"/>
        <v/>
      </c>
      <c r="BK11" s="27" t="str">
        <f>IF(BG11="","",IF(BF11="日","",IF(BF11="土","",IF(BJ11=引用!$B$3,"",IF(BJ11&gt;=引用!$B$2,引用!$B$2,BJ11)))))</f>
        <v/>
      </c>
      <c r="BL11" s="21" t="str">
        <f t="shared" si="30"/>
        <v/>
      </c>
      <c r="BM11" s="22" t="str">
        <f t="shared" si="31"/>
        <v/>
      </c>
      <c r="BN11" s="23"/>
      <c r="BO11" s="24"/>
      <c r="BP11" s="25"/>
      <c r="BQ11" s="26" t="str">
        <f t="shared" si="9"/>
        <v/>
      </c>
      <c r="BR11" s="27" t="str">
        <f>IF(BN11="","",IF(BM11="日","",IF(BM11="土","",IF(BQ11=引用!$B$3,"",IF(BQ11&gt;=引用!$B$2,引用!$B$2,BQ11)))))</f>
        <v/>
      </c>
      <c r="BS11" s="21" t="str">
        <f t="shared" si="32"/>
        <v/>
      </c>
      <c r="BT11" s="22" t="str">
        <f t="shared" si="33"/>
        <v/>
      </c>
      <c r="BU11" s="23"/>
      <c r="BV11" s="24"/>
      <c r="BW11" s="25"/>
      <c r="BX11" s="26" t="str">
        <f t="shared" si="10"/>
        <v/>
      </c>
      <c r="BY11" s="27" t="str">
        <f>IF(BU11="","",IF(BT11="日","",IF(BT11="土","",IF(BX11=引用!$B$3,"",IF(BX11&gt;=引用!$B$2,引用!$B$2,BX11)))))</f>
        <v/>
      </c>
      <c r="BZ11" s="21" t="str">
        <f t="shared" si="34"/>
        <v/>
      </c>
      <c r="CA11" s="22" t="str">
        <f t="shared" si="35"/>
        <v/>
      </c>
      <c r="CB11" s="23"/>
      <c r="CC11" s="24"/>
      <c r="CD11" s="25"/>
      <c r="CE11" s="26" t="str">
        <f t="shared" si="11"/>
        <v/>
      </c>
      <c r="CF11" s="27" t="str">
        <f>IF(CB11="","",IF(CA11="日","",IF(CA11="土","",IF(CE11=引用!$B$3,"",IF(CE11&gt;=引用!$B$2,引用!$B$2,CE11)))))</f>
        <v/>
      </c>
    </row>
    <row r="12" spans="1:84" ht="15" customHeight="1">
      <c r="A12" s="21" t="str">
        <f t="shared" si="12"/>
        <v/>
      </c>
      <c r="B12" s="22" t="str">
        <f t="shared" si="13"/>
        <v/>
      </c>
      <c r="C12" s="23"/>
      <c r="D12" s="24"/>
      <c r="E12" s="25"/>
      <c r="F12" s="26" t="str">
        <f t="shared" si="0"/>
        <v/>
      </c>
      <c r="G12" s="27" t="str">
        <f>IF(C12="","",IF(B12="日","",IF(B12="土","",IF(F12=引用!$B$3,"",IF(F12&gt;=引用!$B$2,引用!$B$2,F12)))))</f>
        <v/>
      </c>
      <c r="H12" s="21" t="str">
        <f t="shared" si="14"/>
        <v/>
      </c>
      <c r="I12" s="22" t="str">
        <f t="shared" si="15"/>
        <v/>
      </c>
      <c r="J12" s="23"/>
      <c r="K12" s="24"/>
      <c r="L12" s="25"/>
      <c r="M12" s="26" t="str">
        <f t="shared" si="1"/>
        <v/>
      </c>
      <c r="N12" s="27" t="str">
        <f>IF(J12="","",IF(I12="日","",IF(I12="土","",IF(M12=引用!$B$3,"",IF(M12&gt;=引用!$B$2,引用!$B$2,M12)))))</f>
        <v/>
      </c>
      <c r="O12" s="21" t="str">
        <f t="shared" si="16"/>
        <v/>
      </c>
      <c r="P12" s="22" t="str">
        <f t="shared" si="17"/>
        <v/>
      </c>
      <c r="Q12" s="23"/>
      <c r="R12" s="24"/>
      <c r="S12" s="25"/>
      <c r="T12" s="26" t="str">
        <f t="shared" si="2"/>
        <v/>
      </c>
      <c r="U12" s="27" t="str">
        <f>IF(Q12="","",IF(P12="日","",IF(P12="土","",IF(T12=引用!$B$3,"",IF(T12&gt;=引用!$B$2,引用!$B$2,T12)))))</f>
        <v/>
      </c>
      <c r="V12" s="21" t="str">
        <f t="shared" si="18"/>
        <v/>
      </c>
      <c r="W12" s="22" t="str">
        <f t="shared" si="19"/>
        <v/>
      </c>
      <c r="X12" s="23"/>
      <c r="Y12" s="24"/>
      <c r="Z12" s="25"/>
      <c r="AA12" s="26" t="str">
        <f t="shared" si="3"/>
        <v/>
      </c>
      <c r="AB12" s="27" t="str">
        <f>IF(X12="","",IF(W12="日","",IF(W12="土","",IF(AA12=引用!$B$3,"",IF(AA12&gt;=引用!$B$2,引用!$B$2,AA12)))))</f>
        <v/>
      </c>
      <c r="AC12" s="21" t="str">
        <f t="shared" si="20"/>
        <v/>
      </c>
      <c r="AD12" s="22" t="str">
        <f t="shared" si="21"/>
        <v/>
      </c>
      <c r="AE12" s="23"/>
      <c r="AF12" s="24"/>
      <c r="AG12" s="25"/>
      <c r="AH12" s="26" t="str">
        <f t="shared" si="4"/>
        <v/>
      </c>
      <c r="AI12" s="27" t="str">
        <f>IF(AE12="","",IF(AD12="日","",IF(AD12="土","",IF(AH12=引用!$B$3,"",IF(AH12&gt;=引用!$B$2,引用!$B$2,AH12)))))</f>
        <v/>
      </c>
      <c r="AJ12" s="21" t="str">
        <f t="shared" si="22"/>
        <v/>
      </c>
      <c r="AK12" s="22" t="str">
        <f t="shared" si="23"/>
        <v/>
      </c>
      <c r="AL12" s="23"/>
      <c r="AM12" s="24"/>
      <c r="AN12" s="25"/>
      <c r="AO12" s="26" t="str">
        <f t="shared" si="5"/>
        <v/>
      </c>
      <c r="AP12" s="27" t="str">
        <f>IF(AL12="","",IF(AK12="日","",IF(AK12="土","",IF(AO12=引用!$B$3,"",IF(AO12&gt;=引用!$B$2,引用!$B$2,AO12)))))</f>
        <v/>
      </c>
      <c r="AQ12" s="21" t="str">
        <f t="shared" si="24"/>
        <v/>
      </c>
      <c r="AR12" s="22" t="str">
        <f t="shared" si="25"/>
        <v/>
      </c>
      <c r="AS12" s="23"/>
      <c r="AT12" s="24"/>
      <c r="AU12" s="25"/>
      <c r="AV12" s="26" t="str">
        <f t="shared" si="6"/>
        <v/>
      </c>
      <c r="AW12" s="27" t="str">
        <f>IF(AS12="","",IF(AR12="日","",IF(AR12="土","",IF(AV12=引用!$B$3,"",IF(AV12&gt;=引用!$B$2,引用!$B$2,AV12)))))</f>
        <v/>
      </c>
      <c r="AX12" s="21" t="str">
        <f t="shared" si="26"/>
        <v/>
      </c>
      <c r="AY12" s="22" t="str">
        <f t="shared" si="27"/>
        <v/>
      </c>
      <c r="AZ12" s="23"/>
      <c r="BA12" s="24"/>
      <c r="BB12" s="25"/>
      <c r="BC12" s="26" t="str">
        <f t="shared" si="7"/>
        <v/>
      </c>
      <c r="BD12" s="27" t="str">
        <f>IF(AZ12="","",IF(AY12="日","",IF(AY12="土","",IF(BC12=引用!$B$3,"",IF(BC12&gt;=引用!$B$2,引用!$B$2,BC12)))))</f>
        <v/>
      </c>
      <c r="BE12" s="21" t="str">
        <f t="shared" si="28"/>
        <v/>
      </c>
      <c r="BF12" s="22" t="str">
        <f t="shared" si="29"/>
        <v/>
      </c>
      <c r="BG12" s="23"/>
      <c r="BH12" s="24"/>
      <c r="BI12" s="25"/>
      <c r="BJ12" s="26" t="str">
        <f t="shared" si="8"/>
        <v/>
      </c>
      <c r="BK12" s="27" t="str">
        <f>IF(BG12="","",IF(BF12="日","",IF(BF12="土","",IF(BJ12=引用!$B$3,"",IF(BJ12&gt;=引用!$B$2,引用!$B$2,BJ12)))))</f>
        <v/>
      </c>
      <c r="BL12" s="21" t="str">
        <f t="shared" si="30"/>
        <v/>
      </c>
      <c r="BM12" s="22" t="str">
        <f t="shared" si="31"/>
        <v/>
      </c>
      <c r="BN12" s="23"/>
      <c r="BO12" s="24"/>
      <c r="BP12" s="25"/>
      <c r="BQ12" s="26" t="str">
        <f t="shared" si="9"/>
        <v/>
      </c>
      <c r="BR12" s="27" t="str">
        <f>IF(BN12="","",IF(BM12="日","",IF(BM12="土","",IF(BQ12=引用!$B$3,"",IF(BQ12&gt;=引用!$B$2,引用!$B$2,BQ12)))))</f>
        <v/>
      </c>
      <c r="BS12" s="21" t="str">
        <f t="shared" si="32"/>
        <v/>
      </c>
      <c r="BT12" s="22" t="str">
        <f t="shared" si="33"/>
        <v/>
      </c>
      <c r="BU12" s="23"/>
      <c r="BV12" s="24"/>
      <c r="BW12" s="25"/>
      <c r="BX12" s="26" t="str">
        <f t="shared" si="10"/>
        <v/>
      </c>
      <c r="BY12" s="27" t="str">
        <f>IF(BU12="","",IF(BT12="日","",IF(BT12="土","",IF(BX12=引用!$B$3,"",IF(BX12&gt;=引用!$B$2,引用!$B$2,BX12)))))</f>
        <v/>
      </c>
      <c r="BZ12" s="21" t="str">
        <f t="shared" si="34"/>
        <v/>
      </c>
      <c r="CA12" s="22" t="str">
        <f t="shared" si="35"/>
        <v/>
      </c>
      <c r="CB12" s="23"/>
      <c r="CC12" s="24"/>
      <c r="CD12" s="25"/>
      <c r="CE12" s="26" t="str">
        <f t="shared" si="11"/>
        <v/>
      </c>
      <c r="CF12" s="27" t="str">
        <f>IF(CB12="","",IF(CA12="日","",IF(CA12="土","",IF(CE12=引用!$B$3,"",IF(CE12&gt;=引用!$B$2,引用!$B$2,CE12)))))</f>
        <v/>
      </c>
    </row>
    <row r="13" spans="1:84" ht="15" customHeight="1">
      <c r="A13" s="21" t="str">
        <f t="shared" si="12"/>
        <v/>
      </c>
      <c r="B13" s="22" t="str">
        <f t="shared" si="13"/>
        <v/>
      </c>
      <c r="C13" s="23"/>
      <c r="D13" s="24"/>
      <c r="E13" s="25"/>
      <c r="F13" s="26" t="str">
        <f t="shared" si="0"/>
        <v/>
      </c>
      <c r="G13" s="27" t="str">
        <f>IF(C13="","",IF(B13="日","",IF(B13="土","",IF(F13=引用!$B$3,"",IF(F13&gt;=引用!$B$2,引用!$B$2,F13)))))</f>
        <v/>
      </c>
      <c r="H13" s="21" t="str">
        <f t="shared" si="14"/>
        <v/>
      </c>
      <c r="I13" s="22" t="str">
        <f t="shared" si="15"/>
        <v/>
      </c>
      <c r="J13" s="23"/>
      <c r="K13" s="24"/>
      <c r="L13" s="25"/>
      <c r="M13" s="26" t="str">
        <f t="shared" si="1"/>
        <v/>
      </c>
      <c r="N13" s="27" t="str">
        <f>IF(J13="","",IF(I13="日","",IF(I13="土","",IF(M13=引用!$B$3,"",IF(M13&gt;=引用!$B$2,引用!$B$2,M13)))))</f>
        <v/>
      </c>
      <c r="O13" s="21" t="str">
        <f t="shared" si="16"/>
        <v/>
      </c>
      <c r="P13" s="22" t="str">
        <f t="shared" si="17"/>
        <v/>
      </c>
      <c r="Q13" s="23"/>
      <c r="R13" s="24"/>
      <c r="S13" s="25"/>
      <c r="T13" s="26" t="str">
        <f t="shared" si="2"/>
        <v/>
      </c>
      <c r="U13" s="27" t="str">
        <f>IF(Q13="","",IF(P13="日","",IF(P13="土","",IF(T13=引用!$B$3,"",IF(T13&gt;=引用!$B$2,引用!$B$2,T13)))))</f>
        <v/>
      </c>
      <c r="V13" s="21" t="str">
        <f t="shared" si="18"/>
        <v/>
      </c>
      <c r="W13" s="22" t="str">
        <f t="shared" si="19"/>
        <v/>
      </c>
      <c r="X13" s="23"/>
      <c r="Y13" s="24"/>
      <c r="Z13" s="25"/>
      <c r="AA13" s="26" t="str">
        <f t="shared" si="3"/>
        <v/>
      </c>
      <c r="AB13" s="27" t="str">
        <f>IF(X13="","",IF(W13="日","",IF(W13="土","",IF(AA13=引用!$B$3,"",IF(AA13&gt;=引用!$B$2,引用!$B$2,AA13)))))</f>
        <v/>
      </c>
      <c r="AC13" s="21" t="str">
        <f t="shared" si="20"/>
        <v/>
      </c>
      <c r="AD13" s="22" t="str">
        <f t="shared" si="21"/>
        <v/>
      </c>
      <c r="AE13" s="23"/>
      <c r="AF13" s="24"/>
      <c r="AG13" s="25"/>
      <c r="AH13" s="26" t="str">
        <f t="shared" si="4"/>
        <v/>
      </c>
      <c r="AI13" s="27" t="str">
        <f>IF(AE13="","",IF(AD13="日","",IF(AD13="土","",IF(AH13=引用!$B$3,"",IF(AH13&gt;=引用!$B$2,引用!$B$2,AH13)))))</f>
        <v/>
      </c>
      <c r="AJ13" s="21" t="str">
        <f t="shared" si="22"/>
        <v/>
      </c>
      <c r="AK13" s="22" t="str">
        <f t="shared" si="23"/>
        <v/>
      </c>
      <c r="AL13" s="23"/>
      <c r="AM13" s="24"/>
      <c r="AN13" s="25"/>
      <c r="AO13" s="26" t="str">
        <f t="shared" si="5"/>
        <v/>
      </c>
      <c r="AP13" s="27" t="str">
        <f>IF(AL13="","",IF(AK13="日","",IF(AK13="土","",IF(AO13=引用!$B$3,"",IF(AO13&gt;=引用!$B$2,引用!$B$2,AO13)))))</f>
        <v/>
      </c>
      <c r="AQ13" s="21" t="str">
        <f t="shared" si="24"/>
        <v/>
      </c>
      <c r="AR13" s="22" t="str">
        <f t="shared" si="25"/>
        <v/>
      </c>
      <c r="AS13" s="23"/>
      <c r="AT13" s="24"/>
      <c r="AU13" s="25"/>
      <c r="AV13" s="26" t="str">
        <f t="shared" si="6"/>
        <v/>
      </c>
      <c r="AW13" s="27" t="str">
        <f>IF(AS13="","",IF(AR13="日","",IF(AR13="土","",IF(AV13=引用!$B$3,"",IF(AV13&gt;=引用!$B$2,引用!$B$2,AV13)))))</f>
        <v/>
      </c>
      <c r="AX13" s="21" t="str">
        <f t="shared" si="26"/>
        <v/>
      </c>
      <c r="AY13" s="22" t="str">
        <f t="shared" si="27"/>
        <v/>
      </c>
      <c r="AZ13" s="23"/>
      <c r="BA13" s="24"/>
      <c r="BB13" s="25"/>
      <c r="BC13" s="26" t="str">
        <f t="shared" si="7"/>
        <v/>
      </c>
      <c r="BD13" s="27" t="str">
        <f>IF(AZ13="","",IF(AY13="日","",IF(AY13="土","",IF(BC13=引用!$B$3,"",IF(BC13&gt;=引用!$B$2,引用!$B$2,BC13)))))</f>
        <v/>
      </c>
      <c r="BE13" s="21" t="str">
        <f t="shared" si="28"/>
        <v/>
      </c>
      <c r="BF13" s="22" t="str">
        <f t="shared" si="29"/>
        <v/>
      </c>
      <c r="BG13" s="23"/>
      <c r="BH13" s="24"/>
      <c r="BI13" s="25"/>
      <c r="BJ13" s="26" t="str">
        <f t="shared" si="8"/>
        <v/>
      </c>
      <c r="BK13" s="27" t="str">
        <f>IF(BG13="","",IF(BF13="日","",IF(BF13="土","",IF(BJ13=引用!$B$3,"",IF(BJ13&gt;=引用!$B$2,引用!$B$2,BJ13)))))</f>
        <v/>
      </c>
      <c r="BL13" s="21" t="str">
        <f t="shared" si="30"/>
        <v/>
      </c>
      <c r="BM13" s="22" t="str">
        <f t="shared" si="31"/>
        <v/>
      </c>
      <c r="BN13" s="23"/>
      <c r="BO13" s="24"/>
      <c r="BP13" s="25"/>
      <c r="BQ13" s="26" t="str">
        <f t="shared" si="9"/>
        <v/>
      </c>
      <c r="BR13" s="27" t="str">
        <f>IF(BN13="","",IF(BM13="日","",IF(BM13="土","",IF(BQ13=引用!$B$3,"",IF(BQ13&gt;=引用!$B$2,引用!$B$2,BQ13)))))</f>
        <v/>
      </c>
      <c r="BS13" s="21" t="str">
        <f t="shared" si="32"/>
        <v/>
      </c>
      <c r="BT13" s="22" t="str">
        <f t="shared" si="33"/>
        <v/>
      </c>
      <c r="BU13" s="23"/>
      <c r="BV13" s="24"/>
      <c r="BW13" s="25"/>
      <c r="BX13" s="26" t="str">
        <f t="shared" si="10"/>
        <v/>
      </c>
      <c r="BY13" s="27" t="str">
        <f>IF(BU13="","",IF(BT13="日","",IF(BT13="土","",IF(BX13=引用!$B$3,"",IF(BX13&gt;=引用!$B$2,引用!$B$2,BX13)))))</f>
        <v/>
      </c>
      <c r="BZ13" s="21" t="str">
        <f t="shared" si="34"/>
        <v/>
      </c>
      <c r="CA13" s="22" t="str">
        <f t="shared" si="35"/>
        <v/>
      </c>
      <c r="CB13" s="23"/>
      <c r="CC13" s="24"/>
      <c r="CD13" s="25"/>
      <c r="CE13" s="26" t="str">
        <f t="shared" si="11"/>
        <v/>
      </c>
      <c r="CF13" s="27" t="str">
        <f>IF(CB13="","",IF(CA13="日","",IF(CA13="土","",IF(CE13=引用!$B$3,"",IF(CE13&gt;=引用!$B$2,引用!$B$2,CE13)))))</f>
        <v/>
      </c>
    </row>
    <row r="14" spans="1:84" ht="15" customHeight="1">
      <c r="A14" s="21" t="str">
        <f t="shared" si="12"/>
        <v/>
      </c>
      <c r="B14" s="22" t="str">
        <f t="shared" si="13"/>
        <v/>
      </c>
      <c r="C14" s="23"/>
      <c r="D14" s="24"/>
      <c r="E14" s="25"/>
      <c r="F14" s="26" t="str">
        <f t="shared" si="0"/>
        <v/>
      </c>
      <c r="G14" s="27" t="str">
        <f>IF(C14="","",IF(B14="日","",IF(B14="土","",IF(F14=引用!$B$3,"",IF(F14&gt;=引用!$B$2,引用!$B$2,F14)))))</f>
        <v/>
      </c>
      <c r="H14" s="21" t="str">
        <f t="shared" si="14"/>
        <v/>
      </c>
      <c r="I14" s="22" t="str">
        <f t="shared" si="15"/>
        <v/>
      </c>
      <c r="J14" s="23"/>
      <c r="K14" s="24"/>
      <c r="L14" s="25"/>
      <c r="M14" s="26" t="str">
        <f t="shared" si="1"/>
        <v/>
      </c>
      <c r="N14" s="27" t="str">
        <f>IF(J14="","",IF(I14="日","",IF(I14="土","",IF(M14=引用!$B$3,"",IF(M14&gt;=引用!$B$2,引用!$B$2,M14)))))</f>
        <v/>
      </c>
      <c r="O14" s="21" t="str">
        <f t="shared" si="16"/>
        <v/>
      </c>
      <c r="P14" s="22" t="str">
        <f t="shared" si="17"/>
        <v/>
      </c>
      <c r="Q14" s="23"/>
      <c r="R14" s="24"/>
      <c r="S14" s="25"/>
      <c r="T14" s="26" t="str">
        <f t="shared" si="2"/>
        <v/>
      </c>
      <c r="U14" s="27" t="str">
        <f>IF(Q14="","",IF(P14="日","",IF(P14="土","",IF(T14=引用!$B$3,"",IF(T14&gt;=引用!$B$2,引用!$B$2,T14)))))</f>
        <v/>
      </c>
      <c r="V14" s="21" t="str">
        <f t="shared" si="18"/>
        <v/>
      </c>
      <c r="W14" s="22" t="str">
        <f t="shared" si="19"/>
        <v/>
      </c>
      <c r="X14" s="23"/>
      <c r="Y14" s="24"/>
      <c r="Z14" s="25"/>
      <c r="AA14" s="26" t="str">
        <f t="shared" si="3"/>
        <v/>
      </c>
      <c r="AB14" s="27" t="str">
        <f>IF(X14="","",IF(W14="日","",IF(W14="土","",IF(AA14=引用!$B$3,"",IF(AA14&gt;=引用!$B$2,引用!$B$2,AA14)))))</f>
        <v/>
      </c>
      <c r="AC14" s="21" t="str">
        <f t="shared" si="20"/>
        <v/>
      </c>
      <c r="AD14" s="22" t="str">
        <f t="shared" si="21"/>
        <v/>
      </c>
      <c r="AE14" s="23"/>
      <c r="AF14" s="24"/>
      <c r="AG14" s="25"/>
      <c r="AH14" s="26" t="str">
        <f t="shared" si="4"/>
        <v/>
      </c>
      <c r="AI14" s="27" t="str">
        <f>IF(AE14="","",IF(AD14="日","",IF(AD14="土","",IF(AH14=引用!$B$3,"",IF(AH14&gt;=引用!$B$2,引用!$B$2,AH14)))))</f>
        <v/>
      </c>
      <c r="AJ14" s="21" t="str">
        <f t="shared" si="22"/>
        <v/>
      </c>
      <c r="AK14" s="22" t="str">
        <f t="shared" si="23"/>
        <v/>
      </c>
      <c r="AL14" s="23"/>
      <c r="AM14" s="24"/>
      <c r="AN14" s="25"/>
      <c r="AO14" s="26" t="str">
        <f t="shared" si="5"/>
        <v/>
      </c>
      <c r="AP14" s="27" t="str">
        <f>IF(AL14="","",IF(AK14="日","",IF(AK14="土","",IF(AO14=引用!$B$3,"",IF(AO14&gt;=引用!$B$2,引用!$B$2,AO14)))))</f>
        <v/>
      </c>
      <c r="AQ14" s="21" t="str">
        <f t="shared" si="24"/>
        <v/>
      </c>
      <c r="AR14" s="22" t="str">
        <f t="shared" si="25"/>
        <v/>
      </c>
      <c r="AS14" s="23"/>
      <c r="AT14" s="24"/>
      <c r="AU14" s="25"/>
      <c r="AV14" s="26" t="str">
        <f t="shared" si="6"/>
        <v/>
      </c>
      <c r="AW14" s="27" t="str">
        <f>IF(AS14="","",IF(AR14="日","",IF(AR14="土","",IF(AV14=引用!$B$3,"",IF(AV14&gt;=引用!$B$2,引用!$B$2,AV14)))))</f>
        <v/>
      </c>
      <c r="AX14" s="21" t="str">
        <f t="shared" si="26"/>
        <v/>
      </c>
      <c r="AY14" s="22" t="str">
        <f t="shared" si="27"/>
        <v/>
      </c>
      <c r="AZ14" s="23"/>
      <c r="BA14" s="24"/>
      <c r="BB14" s="25"/>
      <c r="BC14" s="26" t="str">
        <f t="shared" si="7"/>
        <v/>
      </c>
      <c r="BD14" s="27" t="str">
        <f>IF(AZ14="","",IF(AY14="日","",IF(AY14="土","",IF(BC14=引用!$B$3,"",IF(BC14&gt;=引用!$B$2,引用!$B$2,BC14)))))</f>
        <v/>
      </c>
      <c r="BE14" s="21" t="str">
        <f t="shared" si="28"/>
        <v/>
      </c>
      <c r="BF14" s="22" t="str">
        <f t="shared" si="29"/>
        <v/>
      </c>
      <c r="BG14" s="23"/>
      <c r="BH14" s="24"/>
      <c r="BI14" s="25"/>
      <c r="BJ14" s="26" t="str">
        <f t="shared" si="8"/>
        <v/>
      </c>
      <c r="BK14" s="27" t="str">
        <f>IF(BG14="","",IF(BF14="日","",IF(BF14="土","",IF(BJ14=引用!$B$3,"",IF(BJ14&gt;=引用!$B$2,引用!$B$2,BJ14)))))</f>
        <v/>
      </c>
      <c r="BL14" s="21" t="str">
        <f t="shared" si="30"/>
        <v/>
      </c>
      <c r="BM14" s="22" t="str">
        <f t="shared" si="31"/>
        <v/>
      </c>
      <c r="BN14" s="23"/>
      <c r="BO14" s="24"/>
      <c r="BP14" s="25"/>
      <c r="BQ14" s="26" t="str">
        <f t="shared" si="9"/>
        <v/>
      </c>
      <c r="BR14" s="27" t="str">
        <f>IF(BN14="","",IF(BM14="日","",IF(BM14="土","",IF(BQ14=引用!$B$3,"",IF(BQ14&gt;=引用!$B$2,引用!$B$2,BQ14)))))</f>
        <v/>
      </c>
      <c r="BS14" s="21" t="str">
        <f t="shared" si="32"/>
        <v/>
      </c>
      <c r="BT14" s="22" t="str">
        <f t="shared" si="33"/>
        <v/>
      </c>
      <c r="BU14" s="23"/>
      <c r="BV14" s="24"/>
      <c r="BW14" s="25"/>
      <c r="BX14" s="26" t="str">
        <f t="shared" si="10"/>
        <v/>
      </c>
      <c r="BY14" s="27" t="str">
        <f>IF(BU14="","",IF(BT14="日","",IF(BT14="土","",IF(BX14=引用!$B$3,"",IF(BX14&gt;=引用!$B$2,引用!$B$2,BX14)))))</f>
        <v/>
      </c>
      <c r="BZ14" s="21" t="str">
        <f t="shared" si="34"/>
        <v/>
      </c>
      <c r="CA14" s="22" t="str">
        <f t="shared" si="35"/>
        <v/>
      </c>
      <c r="CB14" s="23"/>
      <c r="CC14" s="24"/>
      <c r="CD14" s="25"/>
      <c r="CE14" s="26" t="str">
        <f t="shared" si="11"/>
        <v/>
      </c>
      <c r="CF14" s="27" t="str">
        <f>IF(CB14="","",IF(CA14="日","",IF(CA14="土","",IF(CE14=引用!$B$3,"",IF(CE14&gt;=引用!$B$2,引用!$B$2,CE14)))))</f>
        <v/>
      </c>
    </row>
    <row r="15" spans="1:84" ht="15" customHeight="1">
      <c r="A15" s="21" t="str">
        <f t="shared" si="12"/>
        <v/>
      </c>
      <c r="B15" s="22" t="str">
        <f t="shared" si="13"/>
        <v/>
      </c>
      <c r="C15" s="23"/>
      <c r="D15" s="24"/>
      <c r="E15" s="25"/>
      <c r="F15" s="26" t="str">
        <f t="shared" si="0"/>
        <v/>
      </c>
      <c r="G15" s="27" t="str">
        <f>IF(C15="","",IF(B15="日","",IF(B15="土","",IF(F15=引用!$B$3,"",IF(F15&gt;=引用!$B$2,引用!$B$2,F15)))))</f>
        <v/>
      </c>
      <c r="H15" s="21" t="str">
        <f t="shared" si="14"/>
        <v/>
      </c>
      <c r="I15" s="22" t="str">
        <f t="shared" si="15"/>
        <v/>
      </c>
      <c r="J15" s="23"/>
      <c r="K15" s="24"/>
      <c r="L15" s="25"/>
      <c r="M15" s="26" t="str">
        <f t="shared" si="1"/>
        <v/>
      </c>
      <c r="N15" s="27" t="str">
        <f>IF(J15="","",IF(I15="日","",IF(I15="土","",IF(M15=引用!$B$3,"",IF(M15&gt;=引用!$B$2,引用!$B$2,M15)))))</f>
        <v/>
      </c>
      <c r="O15" s="21" t="str">
        <f t="shared" si="16"/>
        <v/>
      </c>
      <c r="P15" s="22" t="str">
        <f t="shared" si="17"/>
        <v/>
      </c>
      <c r="Q15" s="23"/>
      <c r="R15" s="24"/>
      <c r="S15" s="25"/>
      <c r="T15" s="26" t="str">
        <f t="shared" si="2"/>
        <v/>
      </c>
      <c r="U15" s="27" t="str">
        <f>IF(Q15="","",IF(P15="日","",IF(P15="土","",IF(T15=引用!$B$3,"",IF(T15&gt;=引用!$B$2,引用!$B$2,T15)))))</f>
        <v/>
      </c>
      <c r="V15" s="21" t="str">
        <f t="shared" si="18"/>
        <v/>
      </c>
      <c r="W15" s="22" t="str">
        <f t="shared" si="19"/>
        <v/>
      </c>
      <c r="X15" s="23"/>
      <c r="Y15" s="24"/>
      <c r="Z15" s="25"/>
      <c r="AA15" s="26" t="str">
        <f t="shared" si="3"/>
        <v/>
      </c>
      <c r="AB15" s="27" t="str">
        <f>IF(X15="","",IF(W15="日","",IF(W15="土","",IF(AA15=引用!$B$3,"",IF(AA15&gt;=引用!$B$2,引用!$B$2,AA15)))))</f>
        <v/>
      </c>
      <c r="AC15" s="21" t="str">
        <f t="shared" si="20"/>
        <v/>
      </c>
      <c r="AD15" s="22" t="str">
        <f t="shared" si="21"/>
        <v/>
      </c>
      <c r="AE15" s="23"/>
      <c r="AF15" s="24"/>
      <c r="AG15" s="25"/>
      <c r="AH15" s="26" t="str">
        <f t="shared" si="4"/>
        <v/>
      </c>
      <c r="AI15" s="27" t="str">
        <f>IF(AE15="","",IF(AD15="日","",IF(AD15="土","",IF(AH15=引用!$B$3,"",IF(AH15&gt;=引用!$B$2,引用!$B$2,AH15)))))</f>
        <v/>
      </c>
      <c r="AJ15" s="21" t="str">
        <f t="shared" si="22"/>
        <v/>
      </c>
      <c r="AK15" s="22" t="str">
        <f t="shared" si="23"/>
        <v/>
      </c>
      <c r="AL15" s="23"/>
      <c r="AM15" s="24"/>
      <c r="AN15" s="25"/>
      <c r="AO15" s="26" t="str">
        <f t="shared" si="5"/>
        <v/>
      </c>
      <c r="AP15" s="27" t="str">
        <f>IF(AL15="","",IF(AK15="日","",IF(AK15="土","",IF(AO15=引用!$B$3,"",IF(AO15&gt;=引用!$B$2,引用!$B$2,AO15)))))</f>
        <v/>
      </c>
      <c r="AQ15" s="21" t="str">
        <f t="shared" si="24"/>
        <v/>
      </c>
      <c r="AR15" s="22" t="str">
        <f t="shared" si="25"/>
        <v/>
      </c>
      <c r="AS15" s="23"/>
      <c r="AT15" s="24"/>
      <c r="AU15" s="25"/>
      <c r="AV15" s="26" t="str">
        <f t="shared" si="6"/>
        <v/>
      </c>
      <c r="AW15" s="27" t="str">
        <f>IF(AS15="","",IF(AR15="日","",IF(AR15="土","",IF(AV15=引用!$B$3,"",IF(AV15&gt;=引用!$B$2,引用!$B$2,AV15)))))</f>
        <v/>
      </c>
      <c r="AX15" s="21" t="str">
        <f t="shared" si="26"/>
        <v/>
      </c>
      <c r="AY15" s="22" t="str">
        <f t="shared" si="27"/>
        <v/>
      </c>
      <c r="AZ15" s="23"/>
      <c r="BA15" s="24"/>
      <c r="BB15" s="25"/>
      <c r="BC15" s="26" t="str">
        <f t="shared" si="7"/>
        <v/>
      </c>
      <c r="BD15" s="27" t="str">
        <f>IF(AZ15="","",IF(AY15="日","",IF(AY15="土","",IF(BC15=引用!$B$3,"",IF(BC15&gt;=引用!$B$2,引用!$B$2,BC15)))))</f>
        <v/>
      </c>
      <c r="BE15" s="21" t="str">
        <f t="shared" si="28"/>
        <v/>
      </c>
      <c r="BF15" s="22" t="str">
        <f t="shared" si="29"/>
        <v/>
      </c>
      <c r="BG15" s="23"/>
      <c r="BH15" s="24"/>
      <c r="BI15" s="25"/>
      <c r="BJ15" s="26" t="str">
        <f t="shared" si="8"/>
        <v/>
      </c>
      <c r="BK15" s="27" t="str">
        <f>IF(BG15="","",IF(BF15="日","",IF(BF15="土","",IF(BJ15=引用!$B$3,"",IF(BJ15&gt;=引用!$B$2,引用!$B$2,BJ15)))))</f>
        <v/>
      </c>
      <c r="BL15" s="21" t="str">
        <f t="shared" si="30"/>
        <v/>
      </c>
      <c r="BM15" s="22" t="str">
        <f t="shared" si="31"/>
        <v/>
      </c>
      <c r="BN15" s="23"/>
      <c r="BO15" s="24"/>
      <c r="BP15" s="25"/>
      <c r="BQ15" s="26" t="str">
        <f t="shared" si="9"/>
        <v/>
      </c>
      <c r="BR15" s="27" t="str">
        <f>IF(BN15="","",IF(BM15="日","",IF(BM15="土","",IF(BQ15=引用!$B$3,"",IF(BQ15&gt;=引用!$B$2,引用!$B$2,BQ15)))))</f>
        <v/>
      </c>
      <c r="BS15" s="21" t="str">
        <f t="shared" si="32"/>
        <v/>
      </c>
      <c r="BT15" s="22" t="str">
        <f t="shared" si="33"/>
        <v/>
      </c>
      <c r="BU15" s="23"/>
      <c r="BV15" s="24"/>
      <c r="BW15" s="25"/>
      <c r="BX15" s="26" t="str">
        <f t="shared" si="10"/>
        <v/>
      </c>
      <c r="BY15" s="27" t="str">
        <f>IF(BU15="","",IF(BT15="日","",IF(BT15="土","",IF(BX15=引用!$B$3,"",IF(BX15&gt;=引用!$B$2,引用!$B$2,BX15)))))</f>
        <v/>
      </c>
      <c r="BZ15" s="21" t="str">
        <f t="shared" si="34"/>
        <v/>
      </c>
      <c r="CA15" s="22" t="str">
        <f t="shared" si="35"/>
        <v/>
      </c>
      <c r="CB15" s="23"/>
      <c r="CC15" s="24"/>
      <c r="CD15" s="25"/>
      <c r="CE15" s="26" t="str">
        <f t="shared" si="11"/>
        <v/>
      </c>
      <c r="CF15" s="27" t="str">
        <f>IF(CB15="","",IF(CA15="日","",IF(CA15="土","",IF(CE15=引用!$B$3,"",IF(CE15&gt;=引用!$B$2,引用!$B$2,CE15)))))</f>
        <v/>
      </c>
    </row>
    <row r="16" spans="1:84" ht="15" customHeight="1">
      <c r="A16" s="21" t="str">
        <f t="shared" si="12"/>
        <v/>
      </c>
      <c r="B16" s="22" t="str">
        <f t="shared" si="13"/>
        <v/>
      </c>
      <c r="C16" s="23"/>
      <c r="D16" s="24"/>
      <c r="E16" s="25"/>
      <c r="F16" s="26" t="str">
        <f t="shared" si="0"/>
        <v/>
      </c>
      <c r="G16" s="27" t="str">
        <f>IF(C16="","",IF(B16="日","",IF(B16="土","",IF(F16=引用!$B$3,"",IF(F16&gt;=引用!$B$2,引用!$B$2,F16)))))</f>
        <v/>
      </c>
      <c r="H16" s="21" t="str">
        <f t="shared" si="14"/>
        <v/>
      </c>
      <c r="I16" s="22" t="str">
        <f t="shared" si="15"/>
        <v/>
      </c>
      <c r="J16" s="23"/>
      <c r="K16" s="24"/>
      <c r="L16" s="25"/>
      <c r="M16" s="26" t="str">
        <f t="shared" si="1"/>
        <v/>
      </c>
      <c r="N16" s="27" t="str">
        <f>IF(J16="","",IF(I16="日","",IF(I16="土","",IF(M16=引用!$B$3,"",IF(M16&gt;=引用!$B$2,引用!$B$2,M16)))))</f>
        <v/>
      </c>
      <c r="O16" s="21" t="str">
        <f t="shared" si="16"/>
        <v/>
      </c>
      <c r="P16" s="22" t="str">
        <f t="shared" si="17"/>
        <v/>
      </c>
      <c r="Q16" s="23"/>
      <c r="R16" s="24"/>
      <c r="S16" s="25"/>
      <c r="T16" s="26" t="str">
        <f t="shared" si="2"/>
        <v/>
      </c>
      <c r="U16" s="27" t="str">
        <f>IF(Q16="","",IF(P16="日","",IF(P16="土","",IF(T16=引用!$B$3,"",IF(T16&gt;=引用!$B$2,引用!$B$2,T16)))))</f>
        <v/>
      </c>
      <c r="V16" s="21" t="str">
        <f t="shared" si="18"/>
        <v/>
      </c>
      <c r="W16" s="22" t="str">
        <f t="shared" si="19"/>
        <v/>
      </c>
      <c r="X16" s="23"/>
      <c r="Y16" s="24"/>
      <c r="Z16" s="25"/>
      <c r="AA16" s="26" t="str">
        <f t="shared" si="3"/>
        <v/>
      </c>
      <c r="AB16" s="27" t="str">
        <f>IF(X16="","",IF(W16="日","",IF(W16="土","",IF(AA16=引用!$B$3,"",IF(AA16&gt;=引用!$B$2,引用!$B$2,AA16)))))</f>
        <v/>
      </c>
      <c r="AC16" s="21" t="str">
        <f t="shared" si="20"/>
        <v/>
      </c>
      <c r="AD16" s="22" t="str">
        <f t="shared" si="21"/>
        <v/>
      </c>
      <c r="AE16" s="23"/>
      <c r="AF16" s="24"/>
      <c r="AG16" s="25"/>
      <c r="AH16" s="26" t="str">
        <f t="shared" si="4"/>
        <v/>
      </c>
      <c r="AI16" s="27" t="str">
        <f>IF(AE16="","",IF(AD16="日","",IF(AD16="土","",IF(AH16=引用!$B$3,"",IF(AH16&gt;=引用!$B$2,引用!$B$2,AH16)))))</f>
        <v/>
      </c>
      <c r="AJ16" s="21" t="str">
        <f t="shared" si="22"/>
        <v/>
      </c>
      <c r="AK16" s="22" t="str">
        <f t="shared" si="23"/>
        <v/>
      </c>
      <c r="AL16" s="23"/>
      <c r="AM16" s="24"/>
      <c r="AN16" s="25"/>
      <c r="AO16" s="26" t="str">
        <f t="shared" si="5"/>
        <v/>
      </c>
      <c r="AP16" s="27" t="str">
        <f>IF(AL16="","",IF(AK16="日","",IF(AK16="土","",IF(AO16=引用!$B$3,"",IF(AO16&gt;=引用!$B$2,引用!$B$2,AO16)))))</f>
        <v/>
      </c>
      <c r="AQ16" s="21" t="str">
        <f t="shared" si="24"/>
        <v/>
      </c>
      <c r="AR16" s="22" t="str">
        <f t="shared" si="25"/>
        <v/>
      </c>
      <c r="AS16" s="23"/>
      <c r="AT16" s="24"/>
      <c r="AU16" s="25"/>
      <c r="AV16" s="26" t="str">
        <f t="shared" si="6"/>
        <v/>
      </c>
      <c r="AW16" s="27" t="str">
        <f>IF(AS16="","",IF(AR16="日","",IF(AR16="土","",IF(AV16=引用!$B$3,"",IF(AV16&gt;=引用!$B$2,引用!$B$2,AV16)))))</f>
        <v/>
      </c>
      <c r="AX16" s="21" t="str">
        <f t="shared" si="26"/>
        <v/>
      </c>
      <c r="AY16" s="22" t="str">
        <f t="shared" si="27"/>
        <v/>
      </c>
      <c r="AZ16" s="23"/>
      <c r="BA16" s="24"/>
      <c r="BB16" s="25"/>
      <c r="BC16" s="26" t="str">
        <f t="shared" si="7"/>
        <v/>
      </c>
      <c r="BD16" s="27" t="str">
        <f>IF(AZ16="","",IF(AY16="日","",IF(AY16="土","",IF(BC16=引用!$B$3,"",IF(BC16&gt;=引用!$B$2,引用!$B$2,BC16)))))</f>
        <v/>
      </c>
      <c r="BE16" s="21" t="str">
        <f t="shared" si="28"/>
        <v/>
      </c>
      <c r="BF16" s="22" t="str">
        <f t="shared" si="29"/>
        <v/>
      </c>
      <c r="BG16" s="23"/>
      <c r="BH16" s="24"/>
      <c r="BI16" s="25"/>
      <c r="BJ16" s="26" t="str">
        <f t="shared" si="8"/>
        <v/>
      </c>
      <c r="BK16" s="27" t="str">
        <f>IF(BG16="","",IF(BF16="日","",IF(BF16="土","",IF(BJ16=引用!$B$3,"",IF(BJ16&gt;=引用!$B$2,引用!$B$2,BJ16)))))</f>
        <v/>
      </c>
      <c r="BL16" s="21" t="str">
        <f t="shared" si="30"/>
        <v/>
      </c>
      <c r="BM16" s="22" t="str">
        <f t="shared" si="31"/>
        <v/>
      </c>
      <c r="BN16" s="23"/>
      <c r="BO16" s="24"/>
      <c r="BP16" s="25"/>
      <c r="BQ16" s="26" t="str">
        <f t="shared" si="9"/>
        <v/>
      </c>
      <c r="BR16" s="27" t="str">
        <f>IF(BN16="","",IF(BM16="日","",IF(BM16="土","",IF(BQ16=引用!$B$3,"",IF(BQ16&gt;=引用!$B$2,引用!$B$2,BQ16)))))</f>
        <v/>
      </c>
      <c r="BS16" s="21" t="str">
        <f t="shared" si="32"/>
        <v/>
      </c>
      <c r="BT16" s="22" t="str">
        <f t="shared" si="33"/>
        <v/>
      </c>
      <c r="BU16" s="23"/>
      <c r="BV16" s="24"/>
      <c r="BW16" s="25"/>
      <c r="BX16" s="26" t="str">
        <f t="shared" si="10"/>
        <v/>
      </c>
      <c r="BY16" s="27" t="str">
        <f>IF(BU16="","",IF(BT16="日","",IF(BT16="土","",IF(BX16=引用!$B$3,"",IF(BX16&gt;=引用!$B$2,引用!$B$2,BX16)))))</f>
        <v/>
      </c>
      <c r="BZ16" s="21" t="str">
        <f t="shared" si="34"/>
        <v/>
      </c>
      <c r="CA16" s="22" t="str">
        <f t="shared" si="35"/>
        <v/>
      </c>
      <c r="CB16" s="23"/>
      <c r="CC16" s="24"/>
      <c r="CD16" s="25"/>
      <c r="CE16" s="26" t="str">
        <f t="shared" si="11"/>
        <v/>
      </c>
      <c r="CF16" s="27" t="str">
        <f>IF(CB16="","",IF(CA16="日","",IF(CA16="土","",IF(CE16=引用!$B$3,"",IF(CE16&gt;=引用!$B$2,引用!$B$2,CE16)))))</f>
        <v/>
      </c>
    </row>
    <row r="17" spans="1:84" ht="15" customHeight="1">
      <c r="A17" s="21" t="str">
        <f t="shared" si="12"/>
        <v/>
      </c>
      <c r="B17" s="22" t="str">
        <f t="shared" si="13"/>
        <v/>
      </c>
      <c r="C17" s="23"/>
      <c r="D17" s="24"/>
      <c r="E17" s="25"/>
      <c r="F17" s="26" t="str">
        <f t="shared" si="0"/>
        <v/>
      </c>
      <c r="G17" s="27" t="str">
        <f>IF(C17="","",IF(B17="日","",IF(B17="土","",IF(F17=引用!$B$3,"",IF(F17&gt;=引用!$B$2,引用!$B$2,F17)))))</f>
        <v/>
      </c>
      <c r="H17" s="21" t="str">
        <f t="shared" si="14"/>
        <v/>
      </c>
      <c r="I17" s="22" t="str">
        <f t="shared" si="15"/>
        <v/>
      </c>
      <c r="J17" s="23"/>
      <c r="K17" s="24"/>
      <c r="L17" s="25"/>
      <c r="M17" s="26" t="str">
        <f t="shared" si="1"/>
        <v/>
      </c>
      <c r="N17" s="27" t="str">
        <f>IF(J17="","",IF(I17="日","",IF(I17="土","",IF(M17=引用!$B$3,"",IF(M17&gt;=引用!$B$2,引用!$B$2,M17)))))</f>
        <v/>
      </c>
      <c r="O17" s="21" t="str">
        <f t="shared" si="16"/>
        <v/>
      </c>
      <c r="P17" s="22" t="str">
        <f t="shared" si="17"/>
        <v/>
      </c>
      <c r="Q17" s="23"/>
      <c r="R17" s="24"/>
      <c r="S17" s="25"/>
      <c r="T17" s="26" t="str">
        <f t="shared" si="2"/>
        <v/>
      </c>
      <c r="U17" s="27" t="str">
        <f>IF(Q17="","",IF(P17="日","",IF(P17="土","",IF(T17=引用!$B$3,"",IF(T17&gt;=引用!$B$2,引用!$B$2,T17)))))</f>
        <v/>
      </c>
      <c r="V17" s="21" t="str">
        <f t="shared" si="18"/>
        <v/>
      </c>
      <c r="W17" s="22" t="str">
        <f t="shared" si="19"/>
        <v/>
      </c>
      <c r="X17" s="23"/>
      <c r="Y17" s="24"/>
      <c r="Z17" s="25"/>
      <c r="AA17" s="26" t="str">
        <f t="shared" si="3"/>
        <v/>
      </c>
      <c r="AB17" s="27" t="str">
        <f>IF(X17="","",IF(W17="日","",IF(W17="土","",IF(AA17=引用!$B$3,"",IF(AA17&gt;=引用!$B$2,引用!$B$2,AA17)))))</f>
        <v/>
      </c>
      <c r="AC17" s="21" t="str">
        <f t="shared" si="20"/>
        <v/>
      </c>
      <c r="AD17" s="22" t="str">
        <f t="shared" si="21"/>
        <v/>
      </c>
      <c r="AE17" s="23"/>
      <c r="AF17" s="24"/>
      <c r="AG17" s="25"/>
      <c r="AH17" s="26" t="str">
        <f t="shared" si="4"/>
        <v/>
      </c>
      <c r="AI17" s="27" t="str">
        <f>IF(AE17="","",IF(AD17="日","",IF(AD17="土","",IF(AH17=引用!$B$3,"",IF(AH17&gt;=引用!$B$2,引用!$B$2,AH17)))))</f>
        <v/>
      </c>
      <c r="AJ17" s="21" t="str">
        <f t="shared" si="22"/>
        <v/>
      </c>
      <c r="AK17" s="22" t="str">
        <f t="shared" si="23"/>
        <v/>
      </c>
      <c r="AL17" s="23"/>
      <c r="AM17" s="24"/>
      <c r="AN17" s="25"/>
      <c r="AO17" s="26" t="str">
        <f t="shared" si="5"/>
        <v/>
      </c>
      <c r="AP17" s="27" t="str">
        <f>IF(AL17="","",IF(AK17="日","",IF(AK17="土","",IF(AO17=引用!$B$3,"",IF(AO17&gt;=引用!$B$2,引用!$B$2,AO17)))))</f>
        <v/>
      </c>
      <c r="AQ17" s="21" t="str">
        <f t="shared" si="24"/>
        <v/>
      </c>
      <c r="AR17" s="22" t="str">
        <f t="shared" si="25"/>
        <v/>
      </c>
      <c r="AS17" s="23"/>
      <c r="AT17" s="24"/>
      <c r="AU17" s="25"/>
      <c r="AV17" s="26" t="str">
        <f t="shared" si="6"/>
        <v/>
      </c>
      <c r="AW17" s="27" t="str">
        <f>IF(AS17="","",IF(AR17="日","",IF(AR17="土","",IF(AV17=引用!$B$3,"",IF(AV17&gt;=引用!$B$2,引用!$B$2,AV17)))))</f>
        <v/>
      </c>
      <c r="AX17" s="21" t="str">
        <f t="shared" si="26"/>
        <v/>
      </c>
      <c r="AY17" s="22" t="str">
        <f t="shared" si="27"/>
        <v/>
      </c>
      <c r="AZ17" s="23"/>
      <c r="BA17" s="24"/>
      <c r="BB17" s="25"/>
      <c r="BC17" s="26" t="str">
        <f t="shared" si="7"/>
        <v/>
      </c>
      <c r="BD17" s="27" t="str">
        <f>IF(AZ17="","",IF(AY17="日","",IF(AY17="土","",IF(BC17=引用!$B$3,"",IF(BC17&gt;=引用!$B$2,引用!$B$2,BC17)))))</f>
        <v/>
      </c>
      <c r="BE17" s="21" t="str">
        <f t="shared" si="28"/>
        <v/>
      </c>
      <c r="BF17" s="22" t="str">
        <f t="shared" si="29"/>
        <v/>
      </c>
      <c r="BG17" s="23"/>
      <c r="BH17" s="24"/>
      <c r="BI17" s="25"/>
      <c r="BJ17" s="26" t="str">
        <f t="shared" si="8"/>
        <v/>
      </c>
      <c r="BK17" s="27" t="str">
        <f>IF(BG17="","",IF(BF17="日","",IF(BF17="土","",IF(BJ17=引用!$B$3,"",IF(BJ17&gt;=引用!$B$2,引用!$B$2,BJ17)))))</f>
        <v/>
      </c>
      <c r="BL17" s="21" t="str">
        <f t="shared" si="30"/>
        <v/>
      </c>
      <c r="BM17" s="22" t="str">
        <f t="shared" si="31"/>
        <v/>
      </c>
      <c r="BN17" s="23"/>
      <c r="BO17" s="24"/>
      <c r="BP17" s="25"/>
      <c r="BQ17" s="26" t="str">
        <f t="shared" si="9"/>
        <v/>
      </c>
      <c r="BR17" s="27" t="str">
        <f>IF(BN17="","",IF(BM17="日","",IF(BM17="土","",IF(BQ17=引用!$B$3,"",IF(BQ17&gt;=引用!$B$2,引用!$B$2,BQ17)))))</f>
        <v/>
      </c>
      <c r="BS17" s="21" t="str">
        <f t="shared" si="32"/>
        <v/>
      </c>
      <c r="BT17" s="22" t="str">
        <f t="shared" si="33"/>
        <v/>
      </c>
      <c r="BU17" s="23"/>
      <c r="BV17" s="24"/>
      <c r="BW17" s="25"/>
      <c r="BX17" s="26" t="str">
        <f t="shared" si="10"/>
        <v/>
      </c>
      <c r="BY17" s="27" t="str">
        <f>IF(BU17="","",IF(BT17="日","",IF(BT17="土","",IF(BX17=引用!$B$3,"",IF(BX17&gt;=引用!$B$2,引用!$B$2,BX17)))))</f>
        <v/>
      </c>
      <c r="BZ17" s="21" t="str">
        <f t="shared" si="34"/>
        <v/>
      </c>
      <c r="CA17" s="22" t="str">
        <f t="shared" si="35"/>
        <v/>
      </c>
      <c r="CB17" s="23"/>
      <c r="CC17" s="24"/>
      <c r="CD17" s="25"/>
      <c r="CE17" s="26" t="str">
        <f t="shared" si="11"/>
        <v/>
      </c>
      <c r="CF17" s="27" t="str">
        <f>IF(CB17="","",IF(CA17="日","",IF(CA17="土","",IF(CE17=引用!$B$3,"",IF(CE17&gt;=引用!$B$2,引用!$B$2,CE17)))))</f>
        <v/>
      </c>
    </row>
    <row r="18" spans="1:84" ht="15" customHeight="1">
      <c r="A18" s="21" t="str">
        <f t="shared" si="12"/>
        <v/>
      </c>
      <c r="B18" s="22" t="str">
        <f t="shared" si="13"/>
        <v/>
      </c>
      <c r="C18" s="23"/>
      <c r="D18" s="24"/>
      <c r="E18" s="25"/>
      <c r="F18" s="26" t="str">
        <f t="shared" si="0"/>
        <v/>
      </c>
      <c r="G18" s="27" t="str">
        <f>IF(C18="","",IF(B18="日","",IF(B18="土","",IF(F18=引用!$B$3,"",IF(F18&gt;=引用!$B$2,引用!$B$2,F18)))))</f>
        <v/>
      </c>
      <c r="H18" s="21" t="str">
        <f t="shared" si="14"/>
        <v/>
      </c>
      <c r="I18" s="22" t="str">
        <f t="shared" si="15"/>
        <v/>
      </c>
      <c r="J18" s="23"/>
      <c r="K18" s="24"/>
      <c r="L18" s="25"/>
      <c r="M18" s="26" t="str">
        <f t="shared" si="1"/>
        <v/>
      </c>
      <c r="N18" s="27" t="str">
        <f>IF(J18="","",IF(I18="日","",IF(I18="土","",IF(M18=引用!$B$3,"",IF(M18&gt;=引用!$B$2,引用!$B$2,M18)))))</f>
        <v/>
      </c>
      <c r="O18" s="21" t="str">
        <f t="shared" si="16"/>
        <v/>
      </c>
      <c r="P18" s="22" t="str">
        <f t="shared" si="17"/>
        <v/>
      </c>
      <c r="Q18" s="23"/>
      <c r="R18" s="24"/>
      <c r="S18" s="25"/>
      <c r="T18" s="26" t="str">
        <f t="shared" si="2"/>
        <v/>
      </c>
      <c r="U18" s="27" t="str">
        <f>IF(Q18="","",IF(P18="日","",IF(P18="土","",IF(T18=引用!$B$3,"",IF(T18&gt;=引用!$B$2,引用!$B$2,T18)))))</f>
        <v/>
      </c>
      <c r="V18" s="21" t="str">
        <f t="shared" si="18"/>
        <v/>
      </c>
      <c r="W18" s="22" t="str">
        <f t="shared" si="19"/>
        <v/>
      </c>
      <c r="X18" s="23"/>
      <c r="Y18" s="24"/>
      <c r="Z18" s="25"/>
      <c r="AA18" s="26" t="str">
        <f t="shared" si="3"/>
        <v/>
      </c>
      <c r="AB18" s="27" t="str">
        <f>IF(X18="","",IF(W18="日","",IF(W18="土","",IF(AA18=引用!$B$3,"",IF(AA18&gt;=引用!$B$2,引用!$B$2,AA18)))))</f>
        <v/>
      </c>
      <c r="AC18" s="21" t="str">
        <f t="shared" si="20"/>
        <v/>
      </c>
      <c r="AD18" s="22" t="str">
        <f t="shared" si="21"/>
        <v/>
      </c>
      <c r="AE18" s="23"/>
      <c r="AF18" s="24"/>
      <c r="AG18" s="25"/>
      <c r="AH18" s="26" t="str">
        <f t="shared" si="4"/>
        <v/>
      </c>
      <c r="AI18" s="27" t="str">
        <f>IF(AE18="","",IF(AD18="日","",IF(AD18="土","",IF(AH18=引用!$B$3,"",IF(AH18&gt;=引用!$B$2,引用!$B$2,AH18)))))</f>
        <v/>
      </c>
      <c r="AJ18" s="21" t="str">
        <f t="shared" si="22"/>
        <v/>
      </c>
      <c r="AK18" s="22" t="str">
        <f t="shared" si="23"/>
        <v/>
      </c>
      <c r="AL18" s="23"/>
      <c r="AM18" s="24"/>
      <c r="AN18" s="25"/>
      <c r="AO18" s="26" t="str">
        <f t="shared" si="5"/>
        <v/>
      </c>
      <c r="AP18" s="27" t="str">
        <f>IF(AL18="","",IF(AK18="日","",IF(AK18="土","",IF(AO18=引用!$B$3,"",IF(AO18&gt;=引用!$B$2,引用!$B$2,AO18)))))</f>
        <v/>
      </c>
      <c r="AQ18" s="21" t="str">
        <f t="shared" si="24"/>
        <v/>
      </c>
      <c r="AR18" s="22" t="str">
        <f t="shared" si="25"/>
        <v/>
      </c>
      <c r="AS18" s="23"/>
      <c r="AT18" s="24"/>
      <c r="AU18" s="25"/>
      <c r="AV18" s="26" t="str">
        <f t="shared" si="6"/>
        <v/>
      </c>
      <c r="AW18" s="27" t="str">
        <f>IF(AS18="","",IF(AR18="日","",IF(AR18="土","",IF(AV18=引用!$B$3,"",IF(AV18&gt;=引用!$B$2,引用!$B$2,AV18)))))</f>
        <v/>
      </c>
      <c r="AX18" s="21" t="str">
        <f t="shared" si="26"/>
        <v/>
      </c>
      <c r="AY18" s="22" t="str">
        <f t="shared" si="27"/>
        <v/>
      </c>
      <c r="AZ18" s="23"/>
      <c r="BA18" s="24"/>
      <c r="BB18" s="25"/>
      <c r="BC18" s="26" t="str">
        <f t="shared" si="7"/>
        <v/>
      </c>
      <c r="BD18" s="27" t="str">
        <f>IF(AZ18="","",IF(AY18="日","",IF(AY18="土","",IF(BC18=引用!$B$3,"",IF(BC18&gt;=引用!$B$2,引用!$B$2,BC18)))))</f>
        <v/>
      </c>
      <c r="BE18" s="21" t="str">
        <f t="shared" si="28"/>
        <v/>
      </c>
      <c r="BF18" s="22" t="str">
        <f t="shared" si="29"/>
        <v/>
      </c>
      <c r="BG18" s="23"/>
      <c r="BH18" s="24"/>
      <c r="BI18" s="25"/>
      <c r="BJ18" s="26" t="str">
        <f t="shared" si="8"/>
        <v/>
      </c>
      <c r="BK18" s="27" t="str">
        <f>IF(BG18="","",IF(BF18="日","",IF(BF18="土","",IF(BJ18=引用!$B$3,"",IF(BJ18&gt;=引用!$B$2,引用!$B$2,BJ18)))))</f>
        <v/>
      </c>
      <c r="BL18" s="21" t="str">
        <f t="shared" si="30"/>
        <v/>
      </c>
      <c r="BM18" s="22" t="str">
        <f t="shared" si="31"/>
        <v/>
      </c>
      <c r="BN18" s="23"/>
      <c r="BO18" s="24"/>
      <c r="BP18" s="25"/>
      <c r="BQ18" s="26" t="str">
        <f t="shared" si="9"/>
        <v/>
      </c>
      <c r="BR18" s="27" t="str">
        <f>IF(BN18="","",IF(BM18="日","",IF(BM18="土","",IF(BQ18=引用!$B$3,"",IF(BQ18&gt;=引用!$B$2,引用!$B$2,BQ18)))))</f>
        <v/>
      </c>
      <c r="BS18" s="21" t="str">
        <f t="shared" si="32"/>
        <v/>
      </c>
      <c r="BT18" s="22" t="str">
        <f t="shared" si="33"/>
        <v/>
      </c>
      <c r="BU18" s="23"/>
      <c r="BV18" s="24"/>
      <c r="BW18" s="25"/>
      <c r="BX18" s="26" t="str">
        <f t="shared" si="10"/>
        <v/>
      </c>
      <c r="BY18" s="27" t="str">
        <f>IF(BU18="","",IF(BT18="日","",IF(BT18="土","",IF(BX18=引用!$B$3,"",IF(BX18&gt;=引用!$B$2,引用!$B$2,BX18)))))</f>
        <v/>
      </c>
      <c r="BZ18" s="21" t="str">
        <f t="shared" si="34"/>
        <v/>
      </c>
      <c r="CA18" s="22" t="str">
        <f t="shared" si="35"/>
        <v/>
      </c>
      <c r="CB18" s="23"/>
      <c r="CC18" s="24"/>
      <c r="CD18" s="25"/>
      <c r="CE18" s="26" t="str">
        <f t="shared" si="11"/>
        <v/>
      </c>
      <c r="CF18" s="27" t="str">
        <f>IF(CB18="","",IF(CA18="日","",IF(CA18="土","",IF(CE18=引用!$B$3,"",IF(CE18&gt;=引用!$B$2,引用!$B$2,CE18)))))</f>
        <v/>
      </c>
    </row>
    <row r="19" spans="1:84" ht="15" customHeight="1">
      <c r="A19" s="21" t="str">
        <f t="shared" si="12"/>
        <v/>
      </c>
      <c r="B19" s="22" t="str">
        <f t="shared" si="13"/>
        <v/>
      </c>
      <c r="C19" s="23"/>
      <c r="D19" s="24"/>
      <c r="E19" s="25"/>
      <c r="F19" s="26" t="str">
        <f t="shared" si="0"/>
        <v/>
      </c>
      <c r="G19" s="27" t="str">
        <f>IF(C19="","",IF(B19="日","",IF(B19="土","",IF(F19=引用!$B$3,"",IF(F19&gt;=引用!$B$2,引用!$B$2,F19)))))</f>
        <v/>
      </c>
      <c r="H19" s="21" t="str">
        <f t="shared" si="14"/>
        <v/>
      </c>
      <c r="I19" s="22" t="str">
        <f t="shared" si="15"/>
        <v/>
      </c>
      <c r="J19" s="23"/>
      <c r="K19" s="24"/>
      <c r="L19" s="25"/>
      <c r="M19" s="26" t="str">
        <f t="shared" si="1"/>
        <v/>
      </c>
      <c r="N19" s="27" t="str">
        <f>IF(J19="","",IF(I19="日","",IF(I19="土","",IF(M19=引用!$B$3,"",IF(M19&gt;=引用!$B$2,引用!$B$2,M19)))))</f>
        <v/>
      </c>
      <c r="O19" s="21" t="str">
        <f t="shared" si="16"/>
        <v/>
      </c>
      <c r="P19" s="22" t="str">
        <f t="shared" si="17"/>
        <v/>
      </c>
      <c r="Q19" s="23"/>
      <c r="R19" s="24"/>
      <c r="S19" s="25"/>
      <c r="T19" s="26" t="str">
        <f t="shared" si="2"/>
        <v/>
      </c>
      <c r="U19" s="27" t="str">
        <f>IF(Q19="","",IF(P19="日","",IF(P19="土","",IF(T19=引用!$B$3,"",IF(T19&gt;=引用!$B$2,引用!$B$2,T19)))))</f>
        <v/>
      </c>
      <c r="V19" s="21" t="str">
        <f t="shared" si="18"/>
        <v/>
      </c>
      <c r="W19" s="22" t="str">
        <f t="shared" si="19"/>
        <v/>
      </c>
      <c r="X19" s="23"/>
      <c r="Y19" s="24"/>
      <c r="Z19" s="25"/>
      <c r="AA19" s="26" t="str">
        <f t="shared" si="3"/>
        <v/>
      </c>
      <c r="AB19" s="27" t="str">
        <f>IF(X19="","",IF(W19="日","",IF(W19="土","",IF(AA19=引用!$B$3,"",IF(AA19&gt;=引用!$B$2,引用!$B$2,AA19)))))</f>
        <v/>
      </c>
      <c r="AC19" s="21" t="str">
        <f t="shared" si="20"/>
        <v/>
      </c>
      <c r="AD19" s="22" t="str">
        <f t="shared" si="21"/>
        <v/>
      </c>
      <c r="AE19" s="23"/>
      <c r="AF19" s="24"/>
      <c r="AG19" s="25"/>
      <c r="AH19" s="26" t="str">
        <f t="shared" si="4"/>
        <v/>
      </c>
      <c r="AI19" s="27" t="str">
        <f>IF(AE19="","",IF(AD19="日","",IF(AD19="土","",IF(AH19=引用!$B$3,"",IF(AH19&gt;=引用!$B$2,引用!$B$2,AH19)))))</f>
        <v/>
      </c>
      <c r="AJ19" s="21" t="str">
        <f t="shared" si="22"/>
        <v/>
      </c>
      <c r="AK19" s="22" t="str">
        <f t="shared" si="23"/>
        <v/>
      </c>
      <c r="AL19" s="23"/>
      <c r="AM19" s="24"/>
      <c r="AN19" s="25"/>
      <c r="AO19" s="26" t="str">
        <f t="shared" si="5"/>
        <v/>
      </c>
      <c r="AP19" s="27" t="str">
        <f>IF(AL19="","",IF(AK19="日","",IF(AK19="土","",IF(AO19=引用!$B$3,"",IF(AO19&gt;=引用!$B$2,引用!$B$2,AO19)))))</f>
        <v/>
      </c>
      <c r="AQ19" s="21" t="str">
        <f t="shared" si="24"/>
        <v/>
      </c>
      <c r="AR19" s="22" t="str">
        <f t="shared" si="25"/>
        <v/>
      </c>
      <c r="AS19" s="23"/>
      <c r="AT19" s="24"/>
      <c r="AU19" s="25"/>
      <c r="AV19" s="26" t="str">
        <f t="shared" si="6"/>
        <v/>
      </c>
      <c r="AW19" s="27" t="str">
        <f>IF(AS19="","",IF(AR19="日","",IF(AR19="土","",IF(AV19=引用!$B$3,"",IF(AV19&gt;=引用!$B$2,引用!$B$2,AV19)))))</f>
        <v/>
      </c>
      <c r="AX19" s="21" t="str">
        <f t="shared" si="26"/>
        <v/>
      </c>
      <c r="AY19" s="22" t="str">
        <f t="shared" si="27"/>
        <v/>
      </c>
      <c r="AZ19" s="23"/>
      <c r="BA19" s="24"/>
      <c r="BB19" s="25"/>
      <c r="BC19" s="26" t="str">
        <f t="shared" si="7"/>
        <v/>
      </c>
      <c r="BD19" s="27" t="str">
        <f>IF(AZ19="","",IF(AY19="日","",IF(AY19="土","",IF(BC19=引用!$B$3,"",IF(BC19&gt;=引用!$B$2,引用!$B$2,BC19)))))</f>
        <v/>
      </c>
      <c r="BE19" s="21" t="str">
        <f t="shared" si="28"/>
        <v/>
      </c>
      <c r="BF19" s="22" t="str">
        <f t="shared" si="29"/>
        <v/>
      </c>
      <c r="BG19" s="23"/>
      <c r="BH19" s="24"/>
      <c r="BI19" s="25"/>
      <c r="BJ19" s="26" t="str">
        <f t="shared" si="8"/>
        <v/>
      </c>
      <c r="BK19" s="27" t="str">
        <f>IF(BG19="","",IF(BF19="日","",IF(BF19="土","",IF(BJ19=引用!$B$3,"",IF(BJ19&gt;=引用!$B$2,引用!$B$2,BJ19)))))</f>
        <v/>
      </c>
      <c r="BL19" s="21" t="str">
        <f t="shared" si="30"/>
        <v/>
      </c>
      <c r="BM19" s="22" t="str">
        <f t="shared" si="31"/>
        <v/>
      </c>
      <c r="BN19" s="23"/>
      <c r="BO19" s="24"/>
      <c r="BP19" s="25"/>
      <c r="BQ19" s="26" t="str">
        <f t="shared" si="9"/>
        <v/>
      </c>
      <c r="BR19" s="27" t="str">
        <f>IF(BN19="","",IF(BM19="日","",IF(BM19="土","",IF(BQ19=引用!$B$3,"",IF(BQ19&gt;=引用!$B$2,引用!$B$2,BQ19)))))</f>
        <v/>
      </c>
      <c r="BS19" s="21" t="str">
        <f t="shared" si="32"/>
        <v/>
      </c>
      <c r="BT19" s="22" t="str">
        <f t="shared" si="33"/>
        <v/>
      </c>
      <c r="BU19" s="23"/>
      <c r="BV19" s="24"/>
      <c r="BW19" s="25"/>
      <c r="BX19" s="26" t="str">
        <f t="shared" si="10"/>
        <v/>
      </c>
      <c r="BY19" s="27" t="str">
        <f>IF(BU19="","",IF(BT19="日","",IF(BT19="土","",IF(BX19=引用!$B$3,"",IF(BX19&gt;=引用!$B$2,引用!$B$2,BX19)))))</f>
        <v/>
      </c>
      <c r="BZ19" s="21" t="str">
        <f t="shared" si="34"/>
        <v/>
      </c>
      <c r="CA19" s="22" t="str">
        <f t="shared" si="35"/>
        <v/>
      </c>
      <c r="CB19" s="23"/>
      <c r="CC19" s="24"/>
      <c r="CD19" s="25"/>
      <c r="CE19" s="26" t="str">
        <f t="shared" si="11"/>
        <v/>
      </c>
      <c r="CF19" s="27" t="str">
        <f>IF(CB19="","",IF(CA19="日","",IF(CA19="土","",IF(CE19=引用!$B$3,"",IF(CE19&gt;=引用!$B$2,引用!$B$2,CE19)))))</f>
        <v/>
      </c>
    </row>
    <row r="20" spans="1:84" ht="15" customHeight="1">
      <c r="A20" s="21" t="str">
        <f t="shared" si="12"/>
        <v/>
      </c>
      <c r="B20" s="22" t="str">
        <f t="shared" si="13"/>
        <v/>
      </c>
      <c r="C20" s="23"/>
      <c r="D20" s="24"/>
      <c r="E20" s="25"/>
      <c r="F20" s="26" t="str">
        <f t="shared" si="0"/>
        <v/>
      </c>
      <c r="G20" s="27" t="str">
        <f>IF(C20="","",IF(B20="日","",IF(B20="土","",IF(F20=引用!$B$3,"",IF(F20&gt;=引用!$B$2,引用!$B$2,F20)))))</f>
        <v/>
      </c>
      <c r="H20" s="21" t="str">
        <f t="shared" si="14"/>
        <v/>
      </c>
      <c r="I20" s="22" t="str">
        <f t="shared" si="15"/>
        <v/>
      </c>
      <c r="J20" s="23"/>
      <c r="K20" s="24"/>
      <c r="L20" s="25"/>
      <c r="M20" s="26" t="str">
        <f t="shared" si="1"/>
        <v/>
      </c>
      <c r="N20" s="27" t="str">
        <f>IF(J20="","",IF(I20="日","",IF(I20="土","",IF(M20=引用!$B$3,"",IF(M20&gt;=引用!$B$2,引用!$B$2,M20)))))</f>
        <v/>
      </c>
      <c r="O20" s="21" t="str">
        <f t="shared" si="16"/>
        <v/>
      </c>
      <c r="P20" s="22" t="str">
        <f t="shared" si="17"/>
        <v/>
      </c>
      <c r="Q20" s="23"/>
      <c r="R20" s="24"/>
      <c r="S20" s="25"/>
      <c r="T20" s="26" t="str">
        <f t="shared" si="2"/>
        <v/>
      </c>
      <c r="U20" s="27" t="str">
        <f>IF(Q20="","",IF(P20="日","",IF(P20="土","",IF(T20=引用!$B$3,"",IF(T20&gt;=引用!$B$2,引用!$B$2,T20)))))</f>
        <v/>
      </c>
      <c r="V20" s="21" t="str">
        <f t="shared" si="18"/>
        <v/>
      </c>
      <c r="W20" s="22" t="str">
        <f t="shared" si="19"/>
        <v/>
      </c>
      <c r="X20" s="23"/>
      <c r="Y20" s="24"/>
      <c r="Z20" s="25"/>
      <c r="AA20" s="26" t="str">
        <f t="shared" si="3"/>
        <v/>
      </c>
      <c r="AB20" s="27" t="str">
        <f>IF(X20="","",IF(W20="日","",IF(W20="土","",IF(AA20=引用!$B$3,"",IF(AA20&gt;=引用!$B$2,引用!$B$2,AA20)))))</f>
        <v/>
      </c>
      <c r="AC20" s="21" t="str">
        <f t="shared" si="20"/>
        <v/>
      </c>
      <c r="AD20" s="22" t="str">
        <f t="shared" si="21"/>
        <v/>
      </c>
      <c r="AE20" s="23"/>
      <c r="AF20" s="24"/>
      <c r="AG20" s="25"/>
      <c r="AH20" s="26" t="str">
        <f t="shared" si="4"/>
        <v/>
      </c>
      <c r="AI20" s="27" t="str">
        <f>IF(AE20="","",IF(AD20="日","",IF(AD20="土","",IF(AH20=引用!$B$3,"",IF(AH20&gt;=引用!$B$2,引用!$B$2,AH20)))))</f>
        <v/>
      </c>
      <c r="AJ20" s="21" t="str">
        <f t="shared" si="22"/>
        <v/>
      </c>
      <c r="AK20" s="22" t="str">
        <f t="shared" si="23"/>
        <v/>
      </c>
      <c r="AL20" s="23"/>
      <c r="AM20" s="24"/>
      <c r="AN20" s="25"/>
      <c r="AO20" s="26" t="str">
        <f t="shared" si="5"/>
        <v/>
      </c>
      <c r="AP20" s="27" t="str">
        <f>IF(AL20="","",IF(AK20="日","",IF(AK20="土","",IF(AO20=引用!$B$3,"",IF(AO20&gt;=引用!$B$2,引用!$B$2,AO20)))))</f>
        <v/>
      </c>
      <c r="AQ20" s="21" t="str">
        <f t="shared" si="24"/>
        <v/>
      </c>
      <c r="AR20" s="22" t="str">
        <f t="shared" si="25"/>
        <v/>
      </c>
      <c r="AS20" s="23"/>
      <c r="AT20" s="24"/>
      <c r="AU20" s="25"/>
      <c r="AV20" s="26" t="str">
        <f t="shared" si="6"/>
        <v/>
      </c>
      <c r="AW20" s="27" t="str">
        <f>IF(AS20="","",IF(AR20="日","",IF(AR20="土","",IF(AV20=引用!$B$3,"",IF(AV20&gt;=引用!$B$2,引用!$B$2,AV20)))))</f>
        <v/>
      </c>
      <c r="AX20" s="21" t="str">
        <f t="shared" si="26"/>
        <v/>
      </c>
      <c r="AY20" s="22" t="str">
        <f t="shared" si="27"/>
        <v/>
      </c>
      <c r="AZ20" s="23"/>
      <c r="BA20" s="24"/>
      <c r="BB20" s="25"/>
      <c r="BC20" s="26" t="str">
        <f t="shared" si="7"/>
        <v/>
      </c>
      <c r="BD20" s="27" t="str">
        <f>IF(AZ20="","",IF(AY20="日","",IF(AY20="土","",IF(BC20=引用!$B$3,"",IF(BC20&gt;=引用!$B$2,引用!$B$2,BC20)))))</f>
        <v/>
      </c>
      <c r="BE20" s="21" t="str">
        <f t="shared" si="28"/>
        <v/>
      </c>
      <c r="BF20" s="22" t="str">
        <f t="shared" si="29"/>
        <v/>
      </c>
      <c r="BG20" s="23"/>
      <c r="BH20" s="24"/>
      <c r="BI20" s="25"/>
      <c r="BJ20" s="26" t="str">
        <f t="shared" si="8"/>
        <v/>
      </c>
      <c r="BK20" s="27" t="str">
        <f>IF(BG20="","",IF(BF20="日","",IF(BF20="土","",IF(BJ20=引用!$B$3,"",IF(BJ20&gt;=引用!$B$2,引用!$B$2,BJ20)))))</f>
        <v/>
      </c>
      <c r="BL20" s="21" t="str">
        <f t="shared" si="30"/>
        <v/>
      </c>
      <c r="BM20" s="22" t="str">
        <f t="shared" si="31"/>
        <v/>
      </c>
      <c r="BN20" s="23"/>
      <c r="BO20" s="24"/>
      <c r="BP20" s="25"/>
      <c r="BQ20" s="26" t="str">
        <f t="shared" si="9"/>
        <v/>
      </c>
      <c r="BR20" s="27" t="str">
        <f>IF(BN20="","",IF(BM20="日","",IF(BM20="土","",IF(BQ20=引用!$B$3,"",IF(BQ20&gt;=引用!$B$2,引用!$B$2,BQ20)))))</f>
        <v/>
      </c>
      <c r="BS20" s="21" t="str">
        <f t="shared" si="32"/>
        <v/>
      </c>
      <c r="BT20" s="22" t="str">
        <f t="shared" si="33"/>
        <v/>
      </c>
      <c r="BU20" s="23"/>
      <c r="BV20" s="24"/>
      <c r="BW20" s="25"/>
      <c r="BX20" s="26" t="str">
        <f t="shared" si="10"/>
        <v/>
      </c>
      <c r="BY20" s="27" t="str">
        <f>IF(BU20="","",IF(BT20="日","",IF(BT20="土","",IF(BX20=引用!$B$3,"",IF(BX20&gt;=引用!$B$2,引用!$B$2,BX20)))))</f>
        <v/>
      </c>
      <c r="BZ20" s="21" t="str">
        <f t="shared" si="34"/>
        <v/>
      </c>
      <c r="CA20" s="22" t="str">
        <f t="shared" si="35"/>
        <v/>
      </c>
      <c r="CB20" s="23"/>
      <c r="CC20" s="24"/>
      <c r="CD20" s="25"/>
      <c r="CE20" s="26" t="str">
        <f t="shared" si="11"/>
        <v/>
      </c>
      <c r="CF20" s="27" t="str">
        <f>IF(CB20="","",IF(CA20="日","",IF(CA20="土","",IF(CE20=引用!$B$3,"",IF(CE20&gt;=引用!$B$2,引用!$B$2,CE20)))))</f>
        <v/>
      </c>
    </row>
    <row r="21" spans="1:84" ht="15" customHeight="1">
      <c r="A21" s="21" t="str">
        <f t="shared" si="12"/>
        <v/>
      </c>
      <c r="B21" s="22" t="str">
        <f t="shared" si="13"/>
        <v/>
      </c>
      <c r="C21" s="23"/>
      <c r="D21" s="24"/>
      <c r="E21" s="25"/>
      <c r="F21" s="26" t="str">
        <f t="shared" si="0"/>
        <v/>
      </c>
      <c r="G21" s="27" t="str">
        <f>IF(C21="","",IF(B21="日","",IF(B21="土","",IF(F21=引用!$B$3,"",IF(F21&gt;=引用!$B$2,引用!$B$2,F21)))))</f>
        <v/>
      </c>
      <c r="H21" s="21" t="str">
        <f t="shared" si="14"/>
        <v/>
      </c>
      <c r="I21" s="22" t="str">
        <f t="shared" si="15"/>
        <v/>
      </c>
      <c r="J21" s="23"/>
      <c r="K21" s="24"/>
      <c r="L21" s="25"/>
      <c r="M21" s="26" t="str">
        <f t="shared" si="1"/>
        <v/>
      </c>
      <c r="N21" s="27" t="str">
        <f>IF(J21="","",IF(I21="日","",IF(I21="土","",IF(M21=引用!$B$3,"",IF(M21&gt;=引用!$B$2,引用!$B$2,M21)))))</f>
        <v/>
      </c>
      <c r="O21" s="21" t="str">
        <f t="shared" si="16"/>
        <v/>
      </c>
      <c r="P21" s="22" t="str">
        <f t="shared" si="17"/>
        <v/>
      </c>
      <c r="Q21" s="23"/>
      <c r="R21" s="24"/>
      <c r="S21" s="25"/>
      <c r="T21" s="26" t="str">
        <f t="shared" si="2"/>
        <v/>
      </c>
      <c r="U21" s="27" t="str">
        <f>IF(Q21="","",IF(P21="日","",IF(P21="土","",IF(T21=引用!$B$3,"",IF(T21&gt;=引用!$B$2,引用!$B$2,T21)))))</f>
        <v/>
      </c>
      <c r="V21" s="21" t="str">
        <f t="shared" si="18"/>
        <v/>
      </c>
      <c r="W21" s="22" t="str">
        <f t="shared" si="19"/>
        <v/>
      </c>
      <c r="X21" s="23"/>
      <c r="Y21" s="24"/>
      <c r="Z21" s="25"/>
      <c r="AA21" s="26" t="str">
        <f t="shared" si="3"/>
        <v/>
      </c>
      <c r="AB21" s="27" t="str">
        <f>IF(X21="","",IF(W21="日","",IF(W21="土","",IF(AA21=引用!$B$3,"",IF(AA21&gt;=引用!$B$2,引用!$B$2,AA21)))))</f>
        <v/>
      </c>
      <c r="AC21" s="21" t="str">
        <f t="shared" si="20"/>
        <v/>
      </c>
      <c r="AD21" s="22" t="str">
        <f t="shared" si="21"/>
        <v/>
      </c>
      <c r="AE21" s="23"/>
      <c r="AF21" s="24"/>
      <c r="AG21" s="25"/>
      <c r="AH21" s="26" t="str">
        <f t="shared" si="4"/>
        <v/>
      </c>
      <c r="AI21" s="27" t="str">
        <f>IF(AE21="","",IF(AD21="日","",IF(AD21="土","",IF(AH21=引用!$B$3,"",IF(AH21&gt;=引用!$B$2,引用!$B$2,AH21)))))</f>
        <v/>
      </c>
      <c r="AJ21" s="21" t="str">
        <f t="shared" si="22"/>
        <v/>
      </c>
      <c r="AK21" s="22" t="str">
        <f t="shared" si="23"/>
        <v/>
      </c>
      <c r="AL21" s="23"/>
      <c r="AM21" s="24"/>
      <c r="AN21" s="25"/>
      <c r="AO21" s="26" t="str">
        <f t="shared" si="5"/>
        <v/>
      </c>
      <c r="AP21" s="27" t="str">
        <f>IF(AL21="","",IF(AK21="日","",IF(AK21="土","",IF(AO21=引用!$B$3,"",IF(AO21&gt;=引用!$B$2,引用!$B$2,AO21)))))</f>
        <v/>
      </c>
      <c r="AQ21" s="21" t="str">
        <f t="shared" si="24"/>
        <v/>
      </c>
      <c r="AR21" s="22" t="str">
        <f t="shared" si="25"/>
        <v/>
      </c>
      <c r="AS21" s="23"/>
      <c r="AT21" s="24"/>
      <c r="AU21" s="25"/>
      <c r="AV21" s="26" t="str">
        <f t="shared" si="6"/>
        <v/>
      </c>
      <c r="AW21" s="27" t="str">
        <f>IF(AS21="","",IF(AR21="日","",IF(AR21="土","",IF(AV21=引用!$B$3,"",IF(AV21&gt;=引用!$B$2,引用!$B$2,AV21)))))</f>
        <v/>
      </c>
      <c r="AX21" s="21" t="str">
        <f t="shared" si="26"/>
        <v/>
      </c>
      <c r="AY21" s="22" t="str">
        <f t="shared" si="27"/>
        <v/>
      </c>
      <c r="AZ21" s="23"/>
      <c r="BA21" s="24"/>
      <c r="BB21" s="25"/>
      <c r="BC21" s="26" t="str">
        <f t="shared" si="7"/>
        <v/>
      </c>
      <c r="BD21" s="27" t="str">
        <f>IF(AZ21="","",IF(AY21="日","",IF(AY21="土","",IF(BC21=引用!$B$3,"",IF(BC21&gt;=引用!$B$2,引用!$B$2,BC21)))))</f>
        <v/>
      </c>
      <c r="BE21" s="21" t="str">
        <f t="shared" si="28"/>
        <v/>
      </c>
      <c r="BF21" s="22" t="str">
        <f t="shared" si="29"/>
        <v/>
      </c>
      <c r="BG21" s="23"/>
      <c r="BH21" s="24"/>
      <c r="BI21" s="25"/>
      <c r="BJ21" s="26" t="str">
        <f t="shared" si="8"/>
        <v/>
      </c>
      <c r="BK21" s="27" t="str">
        <f>IF(BG21="","",IF(BF21="日","",IF(BF21="土","",IF(BJ21=引用!$B$3,"",IF(BJ21&gt;=引用!$B$2,引用!$B$2,BJ21)))))</f>
        <v/>
      </c>
      <c r="BL21" s="21" t="str">
        <f t="shared" si="30"/>
        <v/>
      </c>
      <c r="BM21" s="22" t="str">
        <f t="shared" si="31"/>
        <v/>
      </c>
      <c r="BN21" s="23"/>
      <c r="BO21" s="24"/>
      <c r="BP21" s="25"/>
      <c r="BQ21" s="26" t="str">
        <f t="shared" si="9"/>
        <v/>
      </c>
      <c r="BR21" s="27" t="str">
        <f>IF(BN21="","",IF(BM21="日","",IF(BM21="土","",IF(BQ21=引用!$B$3,"",IF(BQ21&gt;=引用!$B$2,引用!$B$2,BQ21)))))</f>
        <v/>
      </c>
      <c r="BS21" s="21" t="str">
        <f t="shared" si="32"/>
        <v/>
      </c>
      <c r="BT21" s="22" t="str">
        <f t="shared" si="33"/>
        <v/>
      </c>
      <c r="BU21" s="23"/>
      <c r="BV21" s="24"/>
      <c r="BW21" s="25"/>
      <c r="BX21" s="26" t="str">
        <f t="shared" si="10"/>
        <v/>
      </c>
      <c r="BY21" s="27" t="str">
        <f>IF(BU21="","",IF(BT21="日","",IF(BT21="土","",IF(BX21=引用!$B$3,"",IF(BX21&gt;=引用!$B$2,引用!$B$2,BX21)))))</f>
        <v/>
      </c>
      <c r="BZ21" s="21" t="str">
        <f t="shared" si="34"/>
        <v/>
      </c>
      <c r="CA21" s="22" t="str">
        <f t="shared" si="35"/>
        <v/>
      </c>
      <c r="CB21" s="23"/>
      <c r="CC21" s="24"/>
      <c r="CD21" s="25"/>
      <c r="CE21" s="26" t="str">
        <f t="shared" si="11"/>
        <v/>
      </c>
      <c r="CF21" s="27" t="str">
        <f>IF(CB21="","",IF(CA21="日","",IF(CA21="土","",IF(CE21=引用!$B$3,"",IF(CE21&gt;=引用!$B$2,引用!$B$2,CE21)))))</f>
        <v/>
      </c>
    </row>
    <row r="22" spans="1:84" ht="15" customHeight="1">
      <c r="A22" s="21" t="str">
        <f t="shared" si="12"/>
        <v/>
      </c>
      <c r="B22" s="22" t="str">
        <f t="shared" si="13"/>
        <v/>
      </c>
      <c r="C22" s="23"/>
      <c r="D22" s="24"/>
      <c r="E22" s="25"/>
      <c r="F22" s="26" t="str">
        <f t="shared" si="0"/>
        <v/>
      </c>
      <c r="G22" s="27" t="str">
        <f>IF(C22="","",IF(B22="日","",IF(B22="土","",IF(F22=引用!$B$3,"",IF(F22&gt;=引用!$B$2,引用!$B$2,F22)))))</f>
        <v/>
      </c>
      <c r="H22" s="21" t="str">
        <f t="shared" si="14"/>
        <v/>
      </c>
      <c r="I22" s="22" t="str">
        <f t="shared" si="15"/>
        <v/>
      </c>
      <c r="J22" s="23"/>
      <c r="K22" s="24"/>
      <c r="L22" s="25"/>
      <c r="M22" s="26" t="str">
        <f t="shared" si="1"/>
        <v/>
      </c>
      <c r="N22" s="27" t="str">
        <f>IF(J22="","",IF(I22="日","",IF(I22="土","",IF(M22=引用!$B$3,"",IF(M22&gt;=引用!$B$2,引用!$B$2,M22)))))</f>
        <v/>
      </c>
      <c r="O22" s="21" t="str">
        <f t="shared" si="16"/>
        <v/>
      </c>
      <c r="P22" s="22" t="str">
        <f t="shared" si="17"/>
        <v/>
      </c>
      <c r="Q22" s="23"/>
      <c r="R22" s="24"/>
      <c r="S22" s="25"/>
      <c r="T22" s="26" t="str">
        <f t="shared" si="2"/>
        <v/>
      </c>
      <c r="U22" s="27" t="str">
        <f>IF(Q22="","",IF(P22="日","",IF(P22="土","",IF(T22=引用!$B$3,"",IF(T22&gt;=引用!$B$2,引用!$B$2,T22)))))</f>
        <v/>
      </c>
      <c r="V22" s="21" t="str">
        <f t="shared" si="18"/>
        <v/>
      </c>
      <c r="W22" s="22" t="str">
        <f t="shared" si="19"/>
        <v/>
      </c>
      <c r="X22" s="23"/>
      <c r="Y22" s="24"/>
      <c r="Z22" s="25"/>
      <c r="AA22" s="26" t="str">
        <f t="shared" si="3"/>
        <v/>
      </c>
      <c r="AB22" s="27" t="str">
        <f>IF(X22="","",IF(W22="日","",IF(W22="土","",IF(AA22=引用!$B$3,"",IF(AA22&gt;=引用!$B$2,引用!$B$2,AA22)))))</f>
        <v/>
      </c>
      <c r="AC22" s="21" t="str">
        <f t="shared" si="20"/>
        <v/>
      </c>
      <c r="AD22" s="22" t="str">
        <f t="shared" si="21"/>
        <v/>
      </c>
      <c r="AE22" s="23"/>
      <c r="AF22" s="24"/>
      <c r="AG22" s="25"/>
      <c r="AH22" s="26" t="str">
        <f t="shared" si="4"/>
        <v/>
      </c>
      <c r="AI22" s="27" t="str">
        <f>IF(AE22="","",IF(AD22="日","",IF(AD22="土","",IF(AH22=引用!$B$3,"",IF(AH22&gt;=引用!$B$2,引用!$B$2,AH22)))))</f>
        <v/>
      </c>
      <c r="AJ22" s="21" t="str">
        <f t="shared" si="22"/>
        <v/>
      </c>
      <c r="AK22" s="22" t="str">
        <f t="shared" si="23"/>
        <v/>
      </c>
      <c r="AL22" s="23"/>
      <c r="AM22" s="24"/>
      <c r="AN22" s="25"/>
      <c r="AO22" s="26" t="str">
        <f t="shared" si="5"/>
        <v/>
      </c>
      <c r="AP22" s="27" t="str">
        <f>IF(AL22="","",IF(AK22="日","",IF(AK22="土","",IF(AO22=引用!$B$3,"",IF(AO22&gt;=引用!$B$2,引用!$B$2,AO22)))))</f>
        <v/>
      </c>
      <c r="AQ22" s="21" t="str">
        <f t="shared" si="24"/>
        <v/>
      </c>
      <c r="AR22" s="22" t="str">
        <f t="shared" si="25"/>
        <v/>
      </c>
      <c r="AS22" s="23"/>
      <c r="AT22" s="24"/>
      <c r="AU22" s="25"/>
      <c r="AV22" s="26" t="str">
        <f t="shared" si="6"/>
        <v/>
      </c>
      <c r="AW22" s="27" t="str">
        <f>IF(AS22="","",IF(AR22="日","",IF(AR22="土","",IF(AV22=引用!$B$3,"",IF(AV22&gt;=引用!$B$2,引用!$B$2,AV22)))))</f>
        <v/>
      </c>
      <c r="AX22" s="21" t="str">
        <f t="shared" si="26"/>
        <v/>
      </c>
      <c r="AY22" s="22" t="str">
        <f t="shared" si="27"/>
        <v/>
      </c>
      <c r="AZ22" s="23"/>
      <c r="BA22" s="24"/>
      <c r="BB22" s="25"/>
      <c r="BC22" s="26" t="str">
        <f t="shared" si="7"/>
        <v/>
      </c>
      <c r="BD22" s="27" t="str">
        <f>IF(AZ22="","",IF(AY22="日","",IF(AY22="土","",IF(BC22=引用!$B$3,"",IF(BC22&gt;=引用!$B$2,引用!$B$2,BC22)))))</f>
        <v/>
      </c>
      <c r="BE22" s="21" t="str">
        <f t="shared" si="28"/>
        <v/>
      </c>
      <c r="BF22" s="22" t="str">
        <f t="shared" si="29"/>
        <v/>
      </c>
      <c r="BG22" s="23"/>
      <c r="BH22" s="24"/>
      <c r="BI22" s="25"/>
      <c r="BJ22" s="26" t="str">
        <f t="shared" si="8"/>
        <v/>
      </c>
      <c r="BK22" s="27" t="str">
        <f>IF(BG22="","",IF(BF22="日","",IF(BF22="土","",IF(BJ22=引用!$B$3,"",IF(BJ22&gt;=引用!$B$2,引用!$B$2,BJ22)))))</f>
        <v/>
      </c>
      <c r="BL22" s="21" t="str">
        <f t="shared" si="30"/>
        <v/>
      </c>
      <c r="BM22" s="22" t="str">
        <f t="shared" si="31"/>
        <v/>
      </c>
      <c r="BN22" s="23"/>
      <c r="BO22" s="24"/>
      <c r="BP22" s="25"/>
      <c r="BQ22" s="26" t="str">
        <f t="shared" si="9"/>
        <v/>
      </c>
      <c r="BR22" s="27" t="str">
        <f>IF(BN22="","",IF(BM22="日","",IF(BM22="土","",IF(BQ22=引用!$B$3,"",IF(BQ22&gt;=引用!$B$2,引用!$B$2,BQ22)))))</f>
        <v/>
      </c>
      <c r="BS22" s="21" t="str">
        <f t="shared" si="32"/>
        <v/>
      </c>
      <c r="BT22" s="22" t="str">
        <f t="shared" si="33"/>
        <v/>
      </c>
      <c r="BU22" s="23"/>
      <c r="BV22" s="24"/>
      <c r="BW22" s="25"/>
      <c r="BX22" s="26" t="str">
        <f t="shared" si="10"/>
        <v/>
      </c>
      <c r="BY22" s="27" t="str">
        <f>IF(BU22="","",IF(BT22="日","",IF(BT22="土","",IF(BX22=引用!$B$3,"",IF(BX22&gt;=引用!$B$2,引用!$B$2,BX22)))))</f>
        <v/>
      </c>
      <c r="BZ22" s="21" t="str">
        <f t="shared" si="34"/>
        <v/>
      </c>
      <c r="CA22" s="22" t="str">
        <f t="shared" si="35"/>
        <v/>
      </c>
      <c r="CB22" s="23"/>
      <c r="CC22" s="24"/>
      <c r="CD22" s="25"/>
      <c r="CE22" s="26" t="str">
        <f t="shared" si="11"/>
        <v/>
      </c>
      <c r="CF22" s="27" t="str">
        <f>IF(CB22="","",IF(CA22="日","",IF(CA22="土","",IF(CE22=引用!$B$3,"",IF(CE22&gt;=引用!$B$2,引用!$B$2,CE22)))))</f>
        <v/>
      </c>
    </row>
    <row r="23" spans="1:84" ht="15" customHeight="1">
      <c r="A23" s="21" t="str">
        <f t="shared" si="12"/>
        <v/>
      </c>
      <c r="B23" s="22" t="str">
        <f t="shared" si="13"/>
        <v/>
      </c>
      <c r="C23" s="23"/>
      <c r="D23" s="24"/>
      <c r="E23" s="25"/>
      <c r="F23" s="26" t="str">
        <f t="shared" si="0"/>
        <v/>
      </c>
      <c r="G23" s="27" t="str">
        <f>IF(C23="","",IF(B23="日","",IF(B23="土","",IF(F23=引用!$B$3,"",IF(F23&gt;=引用!$B$2,引用!$B$2,F23)))))</f>
        <v/>
      </c>
      <c r="H23" s="21" t="str">
        <f t="shared" si="14"/>
        <v/>
      </c>
      <c r="I23" s="22" t="str">
        <f t="shared" si="15"/>
        <v/>
      </c>
      <c r="J23" s="23"/>
      <c r="K23" s="24"/>
      <c r="L23" s="25"/>
      <c r="M23" s="26" t="str">
        <f t="shared" si="1"/>
        <v/>
      </c>
      <c r="N23" s="27" t="str">
        <f>IF(J23="","",IF(I23="日","",IF(I23="土","",IF(M23=引用!$B$3,"",IF(M23&gt;=引用!$B$2,引用!$B$2,M23)))))</f>
        <v/>
      </c>
      <c r="O23" s="21" t="str">
        <f t="shared" si="16"/>
        <v/>
      </c>
      <c r="P23" s="22" t="str">
        <f t="shared" si="17"/>
        <v/>
      </c>
      <c r="Q23" s="23"/>
      <c r="R23" s="24"/>
      <c r="S23" s="25"/>
      <c r="T23" s="26" t="str">
        <f t="shared" si="2"/>
        <v/>
      </c>
      <c r="U23" s="27" t="str">
        <f>IF(Q23="","",IF(P23="日","",IF(P23="土","",IF(T23=引用!$B$3,"",IF(T23&gt;=引用!$B$2,引用!$B$2,T23)))))</f>
        <v/>
      </c>
      <c r="V23" s="21" t="str">
        <f t="shared" si="18"/>
        <v/>
      </c>
      <c r="W23" s="22" t="str">
        <f t="shared" si="19"/>
        <v/>
      </c>
      <c r="X23" s="23"/>
      <c r="Y23" s="24"/>
      <c r="Z23" s="25"/>
      <c r="AA23" s="26" t="str">
        <f t="shared" si="3"/>
        <v/>
      </c>
      <c r="AB23" s="27" t="str">
        <f>IF(X23="","",IF(W23="日","",IF(W23="土","",IF(AA23=引用!$B$3,"",IF(AA23&gt;=引用!$B$2,引用!$B$2,AA23)))))</f>
        <v/>
      </c>
      <c r="AC23" s="21" t="str">
        <f t="shared" si="20"/>
        <v/>
      </c>
      <c r="AD23" s="22" t="str">
        <f t="shared" si="21"/>
        <v/>
      </c>
      <c r="AE23" s="23"/>
      <c r="AF23" s="24"/>
      <c r="AG23" s="25"/>
      <c r="AH23" s="26" t="str">
        <f t="shared" si="4"/>
        <v/>
      </c>
      <c r="AI23" s="27" t="str">
        <f>IF(AE23="","",IF(AD23="日","",IF(AD23="土","",IF(AH23=引用!$B$3,"",IF(AH23&gt;=引用!$B$2,引用!$B$2,AH23)))))</f>
        <v/>
      </c>
      <c r="AJ23" s="21" t="str">
        <f t="shared" si="22"/>
        <v/>
      </c>
      <c r="AK23" s="22" t="str">
        <f t="shared" si="23"/>
        <v/>
      </c>
      <c r="AL23" s="23"/>
      <c r="AM23" s="24"/>
      <c r="AN23" s="25"/>
      <c r="AO23" s="26" t="str">
        <f t="shared" si="5"/>
        <v/>
      </c>
      <c r="AP23" s="27" t="str">
        <f>IF(AL23="","",IF(AK23="日","",IF(AK23="土","",IF(AO23=引用!$B$3,"",IF(AO23&gt;=引用!$B$2,引用!$B$2,AO23)))))</f>
        <v/>
      </c>
      <c r="AQ23" s="21" t="str">
        <f t="shared" si="24"/>
        <v/>
      </c>
      <c r="AR23" s="22" t="str">
        <f t="shared" si="25"/>
        <v/>
      </c>
      <c r="AS23" s="23"/>
      <c r="AT23" s="24"/>
      <c r="AU23" s="25"/>
      <c r="AV23" s="26" t="str">
        <f t="shared" si="6"/>
        <v/>
      </c>
      <c r="AW23" s="27" t="str">
        <f>IF(AS23="","",IF(AR23="日","",IF(AR23="土","",IF(AV23=引用!$B$3,"",IF(AV23&gt;=引用!$B$2,引用!$B$2,AV23)))))</f>
        <v/>
      </c>
      <c r="AX23" s="21" t="str">
        <f t="shared" si="26"/>
        <v/>
      </c>
      <c r="AY23" s="22" t="str">
        <f t="shared" si="27"/>
        <v/>
      </c>
      <c r="AZ23" s="23"/>
      <c r="BA23" s="24"/>
      <c r="BB23" s="25"/>
      <c r="BC23" s="26" t="str">
        <f t="shared" si="7"/>
        <v/>
      </c>
      <c r="BD23" s="27" t="str">
        <f>IF(AZ23="","",IF(AY23="日","",IF(AY23="土","",IF(BC23=引用!$B$3,"",IF(BC23&gt;=引用!$B$2,引用!$B$2,BC23)))))</f>
        <v/>
      </c>
      <c r="BE23" s="21" t="str">
        <f t="shared" si="28"/>
        <v/>
      </c>
      <c r="BF23" s="22" t="str">
        <f t="shared" si="29"/>
        <v/>
      </c>
      <c r="BG23" s="23"/>
      <c r="BH23" s="24"/>
      <c r="BI23" s="25"/>
      <c r="BJ23" s="26" t="str">
        <f t="shared" si="8"/>
        <v/>
      </c>
      <c r="BK23" s="27" t="str">
        <f>IF(BG23="","",IF(BF23="日","",IF(BF23="土","",IF(BJ23=引用!$B$3,"",IF(BJ23&gt;=引用!$B$2,引用!$B$2,BJ23)))))</f>
        <v/>
      </c>
      <c r="BL23" s="21" t="str">
        <f t="shared" si="30"/>
        <v/>
      </c>
      <c r="BM23" s="22" t="str">
        <f t="shared" si="31"/>
        <v/>
      </c>
      <c r="BN23" s="23"/>
      <c r="BO23" s="24"/>
      <c r="BP23" s="25"/>
      <c r="BQ23" s="26" t="str">
        <f t="shared" si="9"/>
        <v/>
      </c>
      <c r="BR23" s="27" t="str">
        <f>IF(BN23="","",IF(BM23="日","",IF(BM23="土","",IF(BQ23=引用!$B$3,"",IF(BQ23&gt;=引用!$B$2,引用!$B$2,BQ23)))))</f>
        <v/>
      </c>
      <c r="BS23" s="21" t="str">
        <f t="shared" si="32"/>
        <v/>
      </c>
      <c r="BT23" s="22" t="str">
        <f t="shared" si="33"/>
        <v/>
      </c>
      <c r="BU23" s="23"/>
      <c r="BV23" s="24"/>
      <c r="BW23" s="25"/>
      <c r="BX23" s="26" t="str">
        <f t="shared" si="10"/>
        <v/>
      </c>
      <c r="BY23" s="27" t="str">
        <f>IF(BU23="","",IF(BT23="日","",IF(BT23="土","",IF(BX23=引用!$B$3,"",IF(BX23&gt;=引用!$B$2,引用!$B$2,BX23)))))</f>
        <v/>
      </c>
      <c r="BZ23" s="21" t="str">
        <f t="shared" si="34"/>
        <v/>
      </c>
      <c r="CA23" s="22" t="str">
        <f t="shared" si="35"/>
        <v/>
      </c>
      <c r="CB23" s="23"/>
      <c r="CC23" s="24"/>
      <c r="CD23" s="25"/>
      <c r="CE23" s="26" t="str">
        <f t="shared" si="11"/>
        <v/>
      </c>
      <c r="CF23" s="27" t="str">
        <f>IF(CB23="","",IF(CA23="日","",IF(CA23="土","",IF(CE23=引用!$B$3,"",IF(CE23&gt;=引用!$B$2,引用!$B$2,CE23)))))</f>
        <v/>
      </c>
    </row>
    <row r="24" spans="1:84" ht="15" customHeight="1">
      <c r="A24" s="21" t="str">
        <f t="shared" si="12"/>
        <v/>
      </c>
      <c r="B24" s="22" t="str">
        <f t="shared" si="13"/>
        <v/>
      </c>
      <c r="C24" s="23"/>
      <c r="D24" s="24"/>
      <c r="E24" s="25"/>
      <c r="F24" s="26" t="str">
        <f t="shared" si="0"/>
        <v/>
      </c>
      <c r="G24" s="27" t="str">
        <f>IF(C24="","",IF(B24="日","",IF(B24="土","",IF(F24=引用!$B$3,"",IF(F24&gt;=引用!$B$2,引用!$B$2,F24)))))</f>
        <v/>
      </c>
      <c r="H24" s="21" t="str">
        <f t="shared" si="14"/>
        <v/>
      </c>
      <c r="I24" s="22" t="str">
        <f t="shared" si="15"/>
        <v/>
      </c>
      <c r="J24" s="23"/>
      <c r="K24" s="24"/>
      <c r="L24" s="25"/>
      <c r="M24" s="26" t="str">
        <f t="shared" si="1"/>
        <v/>
      </c>
      <c r="N24" s="27" t="str">
        <f>IF(J24="","",IF(I24="日","",IF(I24="土","",IF(M24=引用!$B$3,"",IF(M24&gt;=引用!$B$2,引用!$B$2,M24)))))</f>
        <v/>
      </c>
      <c r="O24" s="21" t="str">
        <f t="shared" si="16"/>
        <v/>
      </c>
      <c r="P24" s="22" t="str">
        <f t="shared" si="17"/>
        <v/>
      </c>
      <c r="Q24" s="23"/>
      <c r="R24" s="24"/>
      <c r="S24" s="25"/>
      <c r="T24" s="26" t="str">
        <f t="shared" si="2"/>
        <v/>
      </c>
      <c r="U24" s="27" t="str">
        <f>IF(Q24="","",IF(P24="日","",IF(P24="土","",IF(T24=引用!$B$3,"",IF(T24&gt;=引用!$B$2,引用!$B$2,T24)))))</f>
        <v/>
      </c>
      <c r="V24" s="21" t="str">
        <f t="shared" si="18"/>
        <v/>
      </c>
      <c r="W24" s="22" t="str">
        <f t="shared" si="19"/>
        <v/>
      </c>
      <c r="X24" s="23"/>
      <c r="Y24" s="24"/>
      <c r="Z24" s="25"/>
      <c r="AA24" s="26" t="str">
        <f t="shared" si="3"/>
        <v/>
      </c>
      <c r="AB24" s="27" t="str">
        <f>IF(X24="","",IF(W24="日","",IF(W24="土","",IF(AA24=引用!$B$3,"",IF(AA24&gt;=引用!$B$2,引用!$B$2,AA24)))))</f>
        <v/>
      </c>
      <c r="AC24" s="21" t="str">
        <f t="shared" si="20"/>
        <v/>
      </c>
      <c r="AD24" s="22" t="str">
        <f t="shared" si="21"/>
        <v/>
      </c>
      <c r="AE24" s="23"/>
      <c r="AF24" s="24"/>
      <c r="AG24" s="25"/>
      <c r="AH24" s="26" t="str">
        <f t="shared" si="4"/>
        <v/>
      </c>
      <c r="AI24" s="27" t="str">
        <f>IF(AE24="","",IF(AD24="日","",IF(AD24="土","",IF(AH24=引用!$B$3,"",IF(AH24&gt;=引用!$B$2,引用!$B$2,AH24)))))</f>
        <v/>
      </c>
      <c r="AJ24" s="21" t="str">
        <f t="shared" si="22"/>
        <v/>
      </c>
      <c r="AK24" s="22" t="str">
        <f t="shared" si="23"/>
        <v/>
      </c>
      <c r="AL24" s="23"/>
      <c r="AM24" s="24"/>
      <c r="AN24" s="25"/>
      <c r="AO24" s="26" t="str">
        <f t="shared" si="5"/>
        <v/>
      </c>
      <c r="AP24" s="27" t="str">
        <f>IF(AL24="","",IF(AK24="日","",IF(AK24="土","",IF(AO24=引用!$B$3,"",IF(AO24&gt;=引用!$B$2,引用!$B$2,AO24)))))</f>
        <v/>
      </c>
      <c r="AQ24" s="21" t="str">
        <f t="shared" si="24"/>
        <v/>
      </c>
      <c r="AR24" s="22" t="str">
        <f t="shared" si="25"/>
        <v/>
      </c>
      <c r="AS24" s="23"/>
      <c r="AT24" s="24"/>
      <c r="AU24" s="25"/>
      <c r="AV24" s="26" t="str">
        <f t="shared" si="6"/>
        <v/>
      </c>
      <c r="AW24" s="27" t="str">
        <f>IF(AS24="","",IF(AR24="日","",IF(AR24="土","",IF(AV24=引用!$B$3,"",IF(AV24&gt;=引用!$B$2,引用!$B$2,AV24)))))</f>
        <v/>
      </c>
      <c r="AX24" s="21" t="str">
        <f t="shared" si="26"/>
        <v/>
      </c>
      <c r="AY24" s="22" t="str">
        <f t="shared" si="27"/>
        <v/>
      </c>
      <c r="AZ24" s="23"/>
      <c r="BA24" s="24"/>
      <c r="BB24" s="25"/>
      <c r="BC24" s="26" t="str">
        <f t="shared" si="7"/>
        <v/>
      </c>
      <c r="BD24" s="27" t="str">
        <f>IF(AZ24="","",IF(AY24="日","",IF(AY24="土","",IF(BC24=引用!$B$3,"",IF(BC24&gt;=引用!$B$2,引用!$B$2,BC24)))))</f>
        <v/>
      </c>
      <c r="BE24" s="21" t="str">
        <f t="shared" si="28"/>
        <v/>
      </c>
      <c r="BF24" s="22" t="str">
        <f t="shared" si="29"/>
        <v/>
      </c>
      <c r="BG24" s="23"/>
      <c r="BH24" s="24"/>
      <c r="BI24" s="25"/>
      <c r="BJ24" s="26" t="str">
        <f t="shared" si="8"/>
        <v/>
      </c>
      <c r="BK24" s="27" t="str">
        <f>IF(BG24="","",IF(BF24="日","",IF(BF24="土","",IF(BJ24=引用!$B$3,"",IF(BJ24&gt;=引用!$B$2,引用!$B$2,BJ24)))))</f>
        <v/>
      </c>
      <c r="BL24" s="21" t="str">
        <f t="shared" si="30"/>
        <v/>
      </c>
      <c r="BM24" s="22" t="str">
        <f t="shared" si="31"/>
        <v/>
      </c>
      <c r="BN24" s="23"/>
      <c r="BO24" s="24"/>
      <c r="BP24" s="25"/>
      <c r="BQ24" s="26" t="str">
        <f t="shared" si="9"/>
        <v/>
      </c>
      <c r="BR24" s="27" t="str">
        <f>IF(BN24="","",IF(BM24="日","",IF(BM24="土","",IF(BQ24=引用!$B$3,"",IF(BQ24&gt;=引用!$B$2,引用!$B$2,BQ24)))))</f>
        <v/>
      </c>
      <c r="BS24" s="21" t="str">
        <f t="shared" si="32"/>
        <v/>
      </c>
      <c r="BT24" s="22" t="str">
        <f t="shared" si="33"/>
        <v/>
      </c>
      <c r="BU24" s="23"/>
      <c r="BV24" s="24"/>
      <c r="BW24" s="25"/>
      <c r="BX24" s="26" t="str">
        <f t="shared" si="10"/>
        <v/>
      </c>
      <c r="BY24" s="27" t="str">
        <f>IF(BU24="","",IF(BT24="日","",IF(BT24="土","",IF(BX24=引用!$B$3,"",IF(BX24&gt;=引用!$B$2,引用!$B$2,BX24)))))</f>
        <v/>
      </c>
      <c r="BZ24" s="21" t="str">
        <f t="shared" si="34"/>
        <v/>
      </c>
      <c r="CA24" s="22" t="str">
        <f t="shared" si="35"/>
        <v/>
      </c>
      <c r="CB24" s="23"/>
      <c r="CC24" s="24"/>
      <c r="CD24" s="25"/>
      <c r="CE24" s="26" t="str">
        <f t="shared" si="11"/>
        <v/>
      </c>
      <c r="CF24" s="27" t="str">
        <f>IF(CB24="","",IF(CA24="日","",IF(CA24="土","",IF(CE24=引用!$B$3,"",IF(CE24&gt;=引用!$B$2,引用!$B$2,CE24)))))</f>
        <v/>
      </c>
    </row>
    <row r="25" spans="1:84" ht="15" customHeight="1">
      <c r="A25" s="21" t="str">
        <f t="shared" si="12"/>
        <v/>
      </c>
      <c r="B25" s="22" t="str">
        <f t="shared" si="13"/>
        <v/>
      </c>
      <c r="C25" s="23"/>
      <c r="D25" s="24"/>
      <c r="E25" s="25"/>
      <c r="F25" s="26" t="str">
        <f t="shared" si="0"/>
        <v/>
      </c>
      <c r="G25" s="27" t="str">
        <f>IF(C25="","",IF(B25="日","",IF(B25="土","",IF(F25=引用!$B$3,"",IF(F25&gt;=引用!$B$2,引用!$B$2,F25)))))</f>
        <v/>
      </c>
      <c r="H25" s="21" t="str">
        <f t="shared" si="14"/>
        <v/>
      </c>
      <c r="I25" s="22" t="str">
        <f t="shared" si="15"/>
        <v/>
      </c>
      <c r="J25" s="23"/>
      <c r="K25" s="24"/>
      <c r="L25" s="25"/>
      <c r="M25" s="26" t="str">
        <f t="shared" si="1"/>
        <v/>
      </c>
      <c r="N25" s="27" t="str">
        <f>IF(J25="","",IF(I25="日","",IF(I25="土","",IF(M25=引用!$B$3,"",IF(M25&gt;=引用!$B$2,引用!$B$2,M25)))))</f>
        <v/>
      </c>
      <c r="O25" s="21" t="str">
        <f t="shared" si="16"/>
        <v/>
      </c>
      <c r="P25" s="22" t="str">
        <f t="shared" si="17"/>
        <v/>
      </c>
      <c r="Q25" s="23"/>
      <c r="R25" s="24"/>
      <c r="S25" s="25"/>
      <c r="T25" s="26" t="str">
        <f t="shared" si="2"/>
        <v/>
      </c>
      <c r="U25" s="27" t="str">
        <f>IF(Q25="","",IF(P25="日","",IF(P25="土","",IF(T25=引用!$B$3,"",IF(T25&gt;=引用!$B$2,引用!$B$2,T25)))))</f>
        <v/>
      </c>
      <c r="V25" s="21" t="str">
        <f t="shared" si="18"/>
        <v/>
      </c>
      <c r="W25" s="22" t="str">
        <f t="shared" si="19"/>
        <v/>
      </c>
      <c r="X25" s="23"/>
      <c r="Y25" s="24"/>
      <c r="Z25" s="25"/>
      <c r="AA25" s="26" t="str">
        <f t="shared" si="3"/>
        <v/>
      </c>
      <c r="AB25" s="27" t="str">
        <f>IF(X25="","",IF(W25="日","",IF(W25="土","",IF(AA25=引用!$B$3,"",IF(AA25&gt;=引用!$B$2,引用!$B$2,AA25)))))</f>
        <v/>
      </c>
      <c r="AC25" s="21" t="str">
        <f t="shared" si="20"/>
        <v/>
      </c>
      <c r="AD25" s="22" t="str">
        <f t="shared" si="21"/>
        <v/>
      </c>
      <c r="AE25" s="23"/>
      <c r="AF25" s="24"/>
      <c r="AG25" s="25"/>
      <c r="AH25" s="26" t="str">
        <f t="shared" si="4"/>
        <v/>
      </c>
      <c r="AI25" s="27" t="str">
        <f>IF(AE25="","",IF(AD25="日","",IF(AD25="土","",IF(AH25=引用!$B$3,"",IF(AH25&gt;=引用!$B$2,引用!$B$2,AH25)))))</f>
        <v/>
      </c>
      <c r="AJ25" s="21" t="str">
        <f t="shared" si="22"/>
        <v/>
      </c>
      <c r="AK25" s="22" t="str">
        <f t="shared" si="23"/>
        <v/>
      </c>
      <c r="AL25" s="23"/>
      <c r="AM25" s="24"/>
      <c r="AN25" s="25"/>
      <c r="AO25" s="26" t="str">
        <f t="shared" si="5"/>
        <v/>
      </c>
      <c r="AP25" s="27" t="str">
        <f>IF(AL25="","",IF(AK25="日","",IF(AK25="土","",IF(AO25=引用!$B$3,"",IF(AO25&gt;=引用!$B$2,引用!$B$2,AO25)))))</f>
        <v/>
      </c>
      <c r="AQ25" s="21" t="str">
        <f t="shared" si="24"/>
        <v/>
      </c>
      <c r="AR25" s="22" t="str">
        <f t="shared" si="25"/>
        <v/>
      </c>
      <c r="AS25" s="23"/>
      <c r="AT25" s="24"/>
      <c r="AU25" s="25"/>
      <c r="AV25" s="26" t="str">
        <f t="shared" si="6"/>
        <v/>
      </c>
      <c r="AW25" s="27" t="str">
        <f>IF(AS25="","",IF(AR25="日","",IF(AR25="土","",IF(AV25=引用!$B$3,"",IF(AV25&gt;=引用!$B$2,引用!$B$2,AV25)))))</f>
        <v/>
      </c>
      <c r="AX25" s="21" t="str">
        <f t="shared" si="26"/>
        <v/>
      </c>
      <c r="AY25" s="22" t="str">
        <f t="shared" si="27"/>
        <v/>
      </c>
      <c r="AZ25" s="23"/>
      <c r="BA25" s="24"/>
      <c r="BB25" s="25"/>
      <c r="BC25" s="26" t="str">
        <f t="shared" si="7"/>
        <v/>
      </c>
      <c r="BD25" s="27" t="str">
        <f>IF(AZ25="","",IF(AY25="日","",IF(AY25="土","",IF(BC25=引用!$B$3,"",IF(BC25&gt;=引用!$B$2,引用!$B$2,BC25)))))</f>
        <v/>
      </c>
      <c r="BE25" s="21" t="str">
        <f t="shared" si="28"/>
        <v/>
      </c>
      <c r="BF25" s="22" t="str">
        <f t="shared" si="29"/>
        <v/>
      </c>
      <c r="BG25" s="23"/>
      <c r="BH25" s="24"/>
      <c r="BI25" s="25"/>
      <c r="BJ25" s="26" t="str">
        <f t="shared" si="8"/>
        <v/>
      </c>
      <c r="BK25" s="27" t="str">
        <f>IF(BG25="","",IF(BF25="日","",IF(BF25="土","",IF(BJ25=引用!$B$3,"",IF(BJ25&gt;=引用!$B$2,引用!$B$2,BJ25)))))</f>
        <v/>
      </c>
      <c r="BL25" s="21" t="str">
        <f t="shared" si="30"/>
        <v/>
      </c>
      <c r="BM25" s="22" t="str">
        <f t="shared" si="31"/>
        <v/>
      </c>
      <c r="BN25" s="23"/>
      <c r="BO25" s="24"/>
      <c r="BP25" s="25"/>
      <c r="BQ25" s="26" t="str">
        <f t="shared" si="9"/>
        <v/>
      </c>
      <c r="BR25" s="27" t="str">
        <f>IF(BN25="","",IF(BM25="日","",IF(BM25="土","",IF(BQ25=引用!$B$3,"",IF(BQ25&gt;=引用!$B$2,引用!$B$2,BQ25)))))</f>
        <v/>
      </c>
      <c r="BS25" s="21" t="str">
        <f t="shared" si="32"/>
        <v/>
      </c>
      <c r="BT25" s="22" t="str">
        <f t="shared" si="33"/>
        <v/>
      </c>
      <c r="BU25" s="23"/>
      <c r="BV25" s="24"/>
      <c r="BW25" s="25"/>
      <c r="BX25" s="26" t="str">
        <f t="shared" si="10"/>
        <v/>
      </c>
      <c r="BY25" s="27" t="str">
        <f>IF(BU25="","",IF(BT25="日","",IF(BT25="土","",IF(BX25=引用!$B$3,"",IF(BX25&gt;=引用!$B$2,引用!$B$2,BX25)))))</f>
        <v/>
      </c>
      <c r="BZ25" s="21" t="str">
        <f t="shared" si="34"/>
        <v/>
      </c>
      <c r="CA25" s="22" t="str">
        <f t="shared" si="35"/>
        <v/>
      </c>
      <c r="CB25" s="23"/>
      <c r="CC25" s="24"/>
      <c r="CD25" s="25"/>
      <c r="CE25" s="26" t="str">
        <f t="shared" si="11"/>
        <v/>
      </c>
      <c r="CF25" s="27" t="str">
        <f>IF(CB25="","",IF(CA25="日","",IF(CA25="土","",IF(CE25=引用!$B$3,"",IF(CE25&gt;=引用!$B$2,引用!$B$2,CE25)))))</f>
        <v/>
      </c>
    </row>
    <row r="26" spans="1:84" ht="15" customHeight="1">
      <c r="A26" s="21" t="str">
        <f t="shared" si="12"/>
        <v/>
      </c>
      <c r="B26" s="22" t="str">
        <f t="shared" si="13"/>
        <v/>
      </c>
      <c r="C26" s="23"/>
      <c r="D26" s="24"/>
      <c r="E26" s="25"/>
      <c r="F26" s="26" t="str">
        <f t="shared" si="0"/>
        <v/>
      </c>
      <c r="G26" s="27" t="str">
        <f>IF(C26="","",IF(B26="日","",IF(B26="土","",IF(F26=引用!$B$3,"",IF(F26&gt;=引用!$B$2,引用!$B$2,F26)))))</f>
        <v/>
      </c>
      <c r="H26" s="21" t="str">
        <f t="shared" si="14"/>
        <v/>
      </c>
      <c r="I26" s="22" t="str">
        <f t="shared" si="15"/>
        <v/>
      </c>
      <c r="J26" s="23"/>
      <c r="K26" s="24"/>
      <c r="L26" s="25"/>
      <c r="M26" s="26" t="str">
        <f t="shared" si="1"/>
        <v/>
      </c>
      <c r="N26" s="27" t="str">
        <f>IF(J26="","",IF(I26="日","",IF(I26="土","",IF(M26=引用!$B$3,"",IF(M26&gt;=引用!$B$2,引用!$B$2,M26)))))</f>
        <v/>
      </c>
      <c r="O26" s="21" t="str">
        <f t="shared" si="16"/>
        <v/>
      </c>
      <c r="P26" s="22" t="str">
        <f t="shared" si="17"/>
        <v/>
      </c>
      <c r="Q26" s="23"/>
      <c r="R26" s="24"/>
      <c r="S26" s="25"/>
      <c r="T26" s="26" t="str">
        <f t="shared" si="2"/>
        <v/>
      </c>
      <c r="U26" s="27" t="str">
        <f>IF(Q26="","",IF(P26="日","",IF(P26="土","",IF(T26=引用!$B$3,"",IF(T26&gt;=引用!$B$2,引用!$B$2,T26)))))</f>
        <v/>
      </c>
      <c r="V26" s="21" t="str">
        <f t="shared" si="18"/>
        <v/>
      </c>
      <c r="W26" s="22" t="str">
        <f t="shared" si="19"/>
        <v/>
      </c>
      <c r="X26" s="23"/>
      <c r="Y26" s="24"/>
      <c r="Z26" s="25"/>
      <c r="AA26" s="26" t="str">
        <f t="shared" si="3"/>
        <v/>
      </c>
      <c r="AB26" s="27" t="str">
        <f>IF(X26="","",IF(W26="日","",IF(W26="土","",IF(AA26=引用!$B$3,"",IF(AA26&gt;=引用!$B$2,引用!$B$2,AA26)))))</f>
        <v/>
      </c>
      <c r="AC26" s="21" t="str">
        <f t="shared" si="20"/>
        <v/>
      </c>
      <c r="AD26" s="22" t="str">
        <f t="shared" si="21"/>
        <v/>
      </c>
      <c r="AE26" s="23"/>
      <c r="AF26" s="24"/>
      <c r="AG26" s="25"/>
      <c r="AH26" s="26" t="str">
        <f t="shared" si="4"/>
        <v/>
      </c>
      <c r="AI26" s="27" t="str">
        <f>IF(AE26="","",IF(AD26="日","",IF(AD26="土","",IF(AH26=引用!$B$3,"",IF(AH26&gt;=引用!$B$2,引用!$B$2,AH26)))))</f>
        <v/>
      </c>
      <c r="AJ26" s="21" t="str">
        <f t="shared" si="22"/>
        <v/>
      </c>
      <c r="AK26" s="22" t="str">
        <f t="shared" si="23"/>
        <v/>
      </c>
      <c r="AL26" s="23"/>
      <c r="AM26" s="24"/>
      <c r="AN26" s="25"/>
      <c r="AO26" s="26" t="str">
        <f t="shared" si="5"/>
        <v/>
      </c>
      <c r="AP26" s="27" t="str">
        <f>IF(AL26="","",IF(AK26="日","",IF(AK26="土","",IF(AO26=引用!$B$3,"",IF(AO26&gt;=引用!$B$2,引用!$B$2,AO26)))))</f>
        <v/>
      </c>
      <c r="AQ26" s="21" t="str">
        <f t="shared" si="24"/>
        <v/>
      </c>
      <c r="AR26" s="22" t="str">
        <f t="shared" si="25"/>
        <v/>
      </c>
      <c r="AS26" s="23"/>
      <c r="AT26" s="24"/>
      <c r="AU26" s="25"/>
      <c r="AV26" s="26" t="str">
        <f t="shared" si="6"/>
        <v/>
      </c>
      <c r="AW26" s="27" t="str">
        <f>IF(AS26="","",IF(AR26="日","",IF(AR26="土","",IF(AV26=引用!$B$3,"",IF(AV26&gt;=引用!$B$2,引用!$B$2,AV26)))))</f>
        <v/>
      </c>
      <c r="AX26" s="21" t="str">
        <f t="shared" si="26"/>
        <v/>
      </c>
      <c r="AY26" s="22" t="str">
        <f t="shared" si="27"/>
        <v/>
      </c>
      <c r="AZ26" s="23"/>
      <c r="BA26" s="24"/>
      <c r="BB26" s="25"/>
      <c r="BC26" s="26" t="str">
        <f t="shared" si="7"/>
        <v/>
      </c>
      <c r="BD26" s="27" t="str">
        <f>IF(AZ26="","",IF(AY26="日","",IF(AY26="土","",IF(BC26=引用!$B$3,"",IF(BC26&gt;=引用!$B$2,引用!$B$2,BC26)))))</f>
        <v/>
      </c>
      <c r="BE26" s="21" t="str">
        <f t="shared" si="28"/>
        <v/>
      </c>
      <c r="BF26" s="22" t="str">
        <f t="shared" si="29"/>
        <v/>
      </c>
      <c r="BG26" s="23"/>
      <c r="BH26" s="24"/>
      <c r="BI26" s="25"/>
      <c r="BJ26" s="26" t="str">
        <f t="shared" si="8"/>
        <v/>
      </c>
      <c r="BK26" s="27" t="str">
        <f>IF(BG26="","",IF(BF26="日","",IF(BF26="土","",IF(BJ26=引用!$B$3,"",IF(BJ26&gt;=引用!$B$2,引用!$B$2,BJ26)))))</f>
        <v/>
      </c>
      <c r="BL26" s="21" t="str">
        <f t="shared" si="30"/>
        <v/>
      </c>
      <c r="BM26" s="22" t="str">
        <f t="shared" si="31"/>
        <v/>
      </c>
      <c r="BN26" s="23"/>
      <c r="BO26" s="24"/>
      <c r="BP26" s="25"/>
      <c r="BQ26" s="26" t="str">
        <f t="shared" si="9"/>
        <v/>
      </c>
      <c r="BR26" s="27" t="str">
        <f>IF(BN26="","",IF(BM26="日","",IF(BM26="土","",IF(BQ26=引用!$B$3,"",IF(BQ26&gt;=引用!$B$2,引用!$B$2,BQ26)))))</f>
        <v/>
      </c>
      <c r="BS26" s="21" t="str">
        <f t="shared" si="32"/>
        <v/>
      </c>
      <c r="BT26" s="22" t="str">
        <f t="shared" si="33"/>
        <v/>
      </c>
      <c r="BU26" s="23"/>
      <c r="BV26" s="24"/>
      <c r="BW26" s="25"/>
      <c r="BX26" s="26" t="str">
        <f t="shared" si="10"/>
        <v/>
      </c>
      <c r="BY26" s="27" t="str">
        <f>IF(BU26="","",IF(BT26="日","",IF(BT26="土","",IF(BX26=引用!$B$3,"",IF(BX26&gt;=引用!$B$2,引用!$B$2,BX26)))))</f>
        <v/>
      </c>
      <c r="BZ26" s="21" t="str">
        <f t="shared" si="34"/>
        <v/>
      </c>
      <c r="CA26" s="22" t="str">
        <f t="shared" si="35"/>
        <v/>
      </c>
      <c r="CB26" s="23"/>
      <c r="CC26" s="24"/>
      <c r="CD26" s="25"/>
      <c r="CE26" s="26" t="str">
        <f t="shared" si="11"/>
        <v/>
      </c>
      <c r="CF26" s="27" t="str">
        <f>IF(CB26="","",IF(CA26="日","",IF(CA26="土","",IF(CE26=引用!$B$3,"",IF(CE26&gt;=引用!$B$2,引用!$B$2,CE26)))))</f>
        <v/>
      </c>
    </row>
    <row r="27" spans="1:84" ht="15" customHeight="1">
      <c r="A27" s="21" t="str">
        <f t="shared" si="12"/>
        <v/>
      </c>
      <c r="B27" s="22" t="str">
        <f t="shared" si="13"/>
        <v/>
      </c>
      <c r="C27" s="23"/>
      <c r="D27" s="24"/>
      <c r="E27" s="25"/>
      <c r="F27" s="26" t="str">
        <f t="shared" si="0"/>
        <v/>
      </c>
      <c r="G27" s="27" t="str">
        <f>IF(C27="","",IF(B27="日","",IF(B27="土","",IF(F27=引用!$B$3,"",IF(F27&gt;=引用!$B$2,引用!$B$2,F27)))))</f>
        <v/>
      </c>
      <c r="H27" s="21" t="str">
        <f t="shared" si="14"/>
        <v/>
      </c>
      <c r="I27" s="22" t="str">
        <f t="shared" si="15"/>
        <v/>
      </c>
      <c r="J27" s="23"/>
      <c r="K27" s="24"/>
      <c r="L27" s="25"/>
      <c r="M27" s="26" t="str">
        <f t="shared" si="1"/>
        <v/>
      </c>
      <c r="N27" s="27" t="str">
        <f>IF(J27="","",IF(I27="日","",IF(I27="土","",IF(M27=引用!$B$3,"",IF(M27&gt;=引用!$B$2,引用!$B$2,M27)))))</f>
        <v/>
      </c>
      <c r="O27" s="21" t="str">
        <f t="shared" si="16"/>
        <v/>
      </c>
      <c r="P27" s="22" t="str">
        <f t="shared" si="17"/>
        <v/>
      </c>
      <c r="Q27" s="23"/>
      <c r="R27" s="24"/>
      <c r="S27" s="25"/>
      <c r="T27" s="26" t="str">
        <f t="shared" si="2"/>
        <v/>
      </c>
      <c r="U27" s="27" t="str">
        <f>IF(Q27="","",IF(P27="日","",IF(P27="土","",IF(T27=引用!$B$3,"",IF(T27&gt;=引用!$B$2,引用!$B$2,T27)))))</f>
        <v/>
      </c>
      <c r="V27" s="21" t="str">
        <f t="shared" si="18"/>
        <v/>
      </c>
      <c r="W27" s="22" t="str">
        <f t="shared" si="19"/>
        <v/>
      </c>
      <c r="X27" s="23"/>
      <c r="Y27" s="24"/>
      <c r="Z27" s="25"/>
      <c r="AA27" s="26" t="str">
        <f t="shared" si="3"/>
        <v/>
      </c>
      <c r="AB27" s="27" t="str">
        <f>IF(X27="","",IF(W27="日","",IF(W27="土","",IF(AA27=引用!$B$3,"",IF(AA27&gt;=引用!$B$2,引用!$B$2,AA27)))))</f>
        <v/>
      </c>
      <c r="AC27" s="21" t="str">
        <f t="shared" si="20"/>
        <v/>
      </c>
      <c r="AD27" s="22" t="str">
        <f t="shared" si="21"/>
        <v/>
      </c>
      <c r="AE27" s="23"/>
      <c r="AF27" s="24"/>
      <c r="AG27" s="25"/>
      <c r="AH27" s="26" t="str">
        <f t="shared" si="4"/>
        <v/>
      </c>
      <c r="AI27" s="27" t="str">
        <f>IF(AE27="","",IF(AD27="日","",IF(AD27="土","",IF(AH27=引用!$B$3,"",IF(AH27&gt;=引用!$B$2,引用!$B$2,AH27)))))</f>
        <v/>
      </c>
      <c r="AJ27" s="21" t="str">
        <f t="shared" si="22"/>
        <v/>
      </c>
      <c r="AK27" s="22" t="str">
        <f t="shared" si="23"/>
        <v/>
      </c>
      <c r="AL27" s="23"/>
      <c r="AM27" s="24"/>
      <c r="AN27" s="25"/>
      <c r="AO27" s="26" t="str">
        <f t="shared" si="5"/>
        <v/>
      </c>
      <c r="AP27" s="27" t="str">
        <f>IF(AL27="","",IF(AK27="日","",IF(AK27="土","",IF(AO27=引用!$B$3,"",IF(AO27&gt;=引用!$B$2,引用!$B$2,AO27)))))</f>
        <v/>
      </c>
      <c r="AQ27" s="21" t="str">
        <f t="shared" si="24"/>
        <v/>
      </c>
      <c r="AR27" s="22" t="str">
        <f t="shared" si="25"/>
        <v/>
      </c>
      <c r="AS27" s="23"/>
      <c r="AT27" s="24"/>
      <c r="AU27" s="25"/>
      <c r="AV27" s="26" t="str">
        <f t="shared" si="6"/>
        <v/>
      </c>
      <c r="AW27" s="27" t="str">
        <f>IF(AS27="","",IF(AR27="日","",IF(AR27="土","",IF(AV27=引用!$B$3,"",IF(AV27&gt;=引用!$B$2,引用!$B$2,AV27)))))</f>
        <v/>
      </c>
      <c r="AX27" s="21" t="str">
        <f t="shared" si="26"/>
        <v/>
      </c>
      <c r="AY27" s="22" t="str">
        <f t="shared" si="27"/>
        <v/>
      </c>
      <c r="AZ27" s="23"/>
      <c r="BA27" s="24"/>
      <c r="BB27" s="25"/>
      <c r="BC27" s="26" t="str">
        <f t="shared" si="7"/>
        <v/>
      </c>
      <c r="BD27" s="27" t="str">
        <f>IF(AZ27="","",IF(AY27="日","",IF(AY27="土","",IF(BC27=引用!$B$3,"",IF(BC27&gt;=引用!$B$2,引用!$B$2,BC27)))))</f>
        <v/>
      </c>
      <c r="BE27" s="21" t="str">
        <f t="shared" si="28"/>
        <v/>
      </c>
      <c r="BF27" s="22" t="str">
        <f t="shared" si="29"/>
        <v/>
      </c>
      <c r="BG27" s="23"/>
      <c r="BH27" s="24"/>
      <c r="BI27" s="25"/>
      <c r="BJ27" s="26" t="str">
        <f t="shared" si="8"/>
        <v/>
      </c>
      <c r="BK27" s="27" t="str">
        <f>IF(BG27="","",IF(BF27="日","",IF(BF27="土","",IF(BJ27=引用!$B$3,"",IF(BJ27&gt;=引用!$B$2,引用!$B$2,BJ27)))))</f>
        <v/>
      </c>
      <c r="BL27" s="21" t="str">
        <f t="shared" si="30"/>
        <v/>
      </c>
      <c r="BM27" s="22" t="str">
        <f t="shared" si="31"/>
        <v/>
      </c>
      <c r="BN27" s="23"/>
      <c r="BO27" s="24"/>
      <c r="BP27" s="25"/>
      <c r="BQ27" s="26" t="str">
        <f t="shared" si="9"/>
        <v/>
      </c>
      <c r="BR27" s="27" t="str">
        <f>IF(BN27="","",IF(BM27="日","",IF(BM27="土","",IF(BQ27=引用!$B$3,"",IF(BQ27&gt;=引用!$B$2,引用!$B$2,BQ27)))))</f>
        <v/>
      </c>
      <c r="BS27" s="21" t="str">
        <f t="shared" si="32"/>
        <v/>
      </c>
      <c r="BT27" s="22" t="str">
        <f t="shared" si="33"/>
        <v/>
      </c>
      <c r="BU27" s="23"/>
      <c r="BV27" s="24"/>
      <c r="BW27" s="25"/>
      <c r="BX27" s="26" t="str">
        <f t="shared" si="10"/>
        <v/>
      </c>
      <c r="BY27" s="27" t="str">
        <f>IF(BU27="","",IF(BT27="日","",IF(BT27="土","",IF(BX27=引用!$B$3,"",IF(BX27&gt;=引用!$B$2,引用!$B$2,BX27)))))</f>
        <v/>
      </c>
      <c r="BZ27" s="21" t="str">
        <f t="shared" si="34"/>
        <v/>
      </c>
      <c r="CA27" s="22" t="str">
        <f t="shared" si="35"/>
        <v/>
      </c>
      <c r="CB27" s="23"/>
      <c r="CC27" s="24"/>
      <c r="CD27" s="25"/>
      <c r="CE27" s="26" t="str">
        <f t="shared" si="11"/>
        <v/>
      </c>
      <c r="CF27" s="27" t="str">
        <f>IF(CB27="","",IF(CA27="日","",IF(CA27="土","",IF(CE27=引用!$B$3,"",IF(CE27&gt;=引用!$B$2,引用!$B$2,CE27)))))</f>
        <v/>
      </c>
    </row>
    <row r="28" spans="1:84" ht="15" customHeight="1">
      <c r="A28" s="21" t="str">
        <f t="shared" si="12"/>
        <v/>
      </c>
      <c r="B28" s="22" t="str">
        <f t="shared" si="13"/>
        <v/>
      </c>
      <c r="C28" s="23"/>
      <c r="D28" s="24"/>
      <c r="E28" s="25"/>
      <c r="F28" s="26" t="str">
        <f t="shared" si="0"/>
        <v/>
      </c>
      <c r="G28" s="27" t="str">
        <f>IF(C28="","",IF(B28="日","",IF(B28="土","",IF(F28=引用!$B$3,"",IF(F28&gt;=引用!$B$2,引用!$B$2,F28)))))</f>
        <v/>
      </c>
      <c r="H28" s="21" t="str">
        <f t="shared" si="14"/>
        <v/>
      </c>
      <c r="I28" s="22" t="str">
        <f t="shared" si="15"/>
        <v/>
      </c>
      <c r="J28" s="23"/>
      <c r="K28" s="24"/>
      <c r="L28" s="25"/>
      <c r="M28" s="26" t="str">
        <f t="shared" si="1"/>
        <v/>
      </c>
      <c r="N28" s="27" t="str">
        <f>IF(J28="","",IF(I28="日","",IF(I28="土","",IF(M28=引用!$B$3,"",IF(M28&gt;=引用!$B$2,引用!$B$2,M28)))))</f>
        <v/>
      </c>
      <c r="O28" s="21" t="str">
        <f t="shared" si="16"/>
        <v/>
      </c>
      <c r="P28" s="22" t="str">
        <f t="shared" si="17"/>
        <v/>
      </c>
      <c r="Q28" s="23"/>
      <c r="R28" s="24"/>
      <c r="S28" s="25"/>
      <c r="T28" s="26" t="str">
        <f t="shared" si="2"/>
        <v/>
      </c>
      <c r="U28" s="27" t="str">
        <f>IF(Q28="","",IF(P28="日","",IF(P28="土","",IF(T28=引用!$B$3,"",IF(T28&gt;=引用!$B$2,引用!$B$2,T28)))))</f>
        <v/>
      </c>
      <c r="V28" s="21" t="str">
        <f t="shared" si="18"/>
        <v/>
      </c>
      <c r="W28" s="22" t="str">
        <f t="shared" si="19"/>
        <v/>
      </c>
      <c r="X28" s="23"/>
      <c r="Y28" s="24"/>
      <c r="Z28" s="25"/>
      <c r="AA28" s="26" t="str">
        <f t="shared" si="3"/>
        <v/>
      </c>
      <c r="AB28" s="27" t="str">
        <f>IF(X28="","",IF(W28="日","",IF(W28="土","",IF(AA28=引用!$B$3,"",IF(AA28&gt;=引用!$B$2,引用!$B$2,AA28)))))</f>
        <v/>
      </c>
      <c r="AC28" s="21" t="str">
        <f t="shared" si="20"/>
        <v/>
      </c>
      <c r="AD28" s="22" t="str">
        <f t="shared" si="21"/>
        <v/>
      </c>
      <c r="AE28" s="23"/>
      <c r="AF28" s="24"/>
      <c r="AG28" s="25"/>
      <c r="AH28" s="26" t="str">
        <f t="shared" si="4"/>
        <v/>
      </c>
      <c r="AI28" s="27" t="str">
        <f>IF(AE28="","",IF(AD28="日","",IF(AD28="土","",IF(AH28=引用!$B$3,"",IF(AH28&gt;=引用!$B$2,引用!$B$2,AH28)))))</f>
        <v/>
      </c>
      <c r="AJ28" s="21" t="str">
        <f t="shared" si="22"/>
        <v/>
      </c>
      <c r="AK28" s="22" t="str">
        <f t="shared" si="23"/>
        <v/>
      </c>
      <c r="AL28" s="23"/>
      <c r="AM28" s="24"/>
      <c r="AN28" s="25"/>
      <c r="AO28" s="26" t="str">
        <f t="shared" si="5"/>
        <v/>
      </c>
      <c r="AP28" s="27" t="str">
        <f>IF(AL28="","",IF(AK28="日","",IF(AK28="土","",IF(AO28=引用!$B$3,"",IF(AO28&gt;=引用!$B$2,引用!$B$2,AO28)))))</f>
        <v/>
      </c>
      <c r="AQ28" s="21" t="str">
        <f t="shared" si="24"/>
        <v/>
      </c>
      <c r="AR28" s="22" t="str">
        <f t="shared" si="25"/>
        <v/>
      </c>
      <c r="AS28" s="23"/>
      <c r="AT28" s="24"/>
      <c r="AU28" s="25"/>
      <c r="AV28" s="26" t="str">
        <f t="shared" si="6"/>
        <v/>
      </c>
      <c r="AW28" s="27" t="str">
        <f>IF(AS28="","",IF(AR28="日","",IF(AR28="土","",IF(AV28=引用!$B$3,"",IF(AV28&gt;=引用!$B$2,引用!$B$2,AV28)))))</f>
        <v/>
      </c>
      <c r="AX28" s="21" t="str">
        <f t="shared" si="26"/>
        <v/>
      </c>
      <c r="AY28" s="22" t="str">
        <f t="shared" si="27"/>
        <v/>
      </c>
      <c r="AZ28" s="23"/>
      <c r="BA28" s="24"/>
      <c r="BB28" s="25"/>
      <c r="BC28" s="26" t="str">
        <f t="shared" si="7"/>
        <v/>
      </c>
      <c r="BD28" s="27" t="str">
        <f>IF(AZ28="","",IF(AY28="日","",IF(AY28="土","",IF(BC28=引用!$B$3,"",IF(BC28&gt;=引用!$B$2,引用!$B$2,BC28)))))</f>
        <v/>
      </c>
      <c r="BE28" s="21" t="str">
        <f t="shared" si="28"/>
        <v/>
      </c>
      <c r="BF28" s="22" t="str">
        <f t="shared" si="29"/>
        <v/>
      </c>
      <c r="BG28" s="23"/>
      <c r="BH28" s="24"/>
      <c r="BI28" s="25"/>
      <c r="BJ28" s="26" t="str">
        <f t="shared" si="8"/>
        <v/>
      </c>
      <c r="BK28" s="27" t="str">
        <f>IF(BG28="","",IF(BF28="日","",IF(BF28="土","",IF(BJ28=引用!$B$3,"",IF(BJ28&gt;=引用!$B$2,引用!$B$2,BJ28)))))</f>
        <v/>
      </c>
      <c r="BL28" s="21" t="str">
        <f t="shared" si="30"/>
        <v/>
      </c>
      <c r="BM28" s="22" t="str">
        <f t="shared" si="31"/>
        <v/>
      </c>
      <c r="BN28" s="23"/>
      <c r="BO28" s="24"/>
      <c r="BP28" s="25"/>
      <c r="BQ28" s="26" t="str">
        <f t="shared" si="9"/>
        <v/>
      </c>
      <c r="BR28" s="27" t="str">
        <f>IF(BN28="","",IF(BM28="日","",IF(BM28="土","",IF(BQ28=引用!$B$3,"",IF(BQ28&gt;=引用!$B$2,引用!$B$2,BQ28)))))</f>
        <v/>
      </c>
      <c r="BS28" s="21" t="str">
        <f t="shared" si="32"/>
        <v/>
      </c>
      <c r="BT28" s="22" t="str">
        <f t="shared" si="33"/>
        <v/>
      </c>
      <c r="BU28" s="23"/>
      <c r="BV28" s="24"/>
      <c r="BW28" s="25"/>
      <c r="BX28" s="26" t="str">
        <f t="shared" si="10"/>
        <v/>
      </c>
      <c r="BY28" s="27" t="str">
        <f>IF(BU28="","",IF(BT28="日","",IF(BT28="土","",IF(BX28=引用!$B$3,"",IF(BX28&gt;=引用!$B$2,引用!$B$2,BX28)))))</f>
        <v/>
      </c>
      <c r="BZ28" s="21" t="str">
        <f t="shared" si="34"/>
        <v/>
      </c>
      <c r="CA28" s="22" t="str">
        <f t="shared" si="35"/>
        <v/>
      </c>
      <c r="CB28" s="23"/>
      <c r="CC28" s="24"/>
      <c r="CD28" s="25"/>
      <c r="CE28" s="26" t="str">
        <f t="shared" si="11"/>
        <v/>
      </c>
      <c r="CF28" s="27" t="str">
        <f>IF(CB28="","",IF(CA28="日","",IF(CA28="土","",IF(CE28=引用!$B$3,"",IF(CE28&gt;=引用!$B$2,引用!$B$2,CE28)))))</f>
        <v/>
      </c>
    </row>
    <row r="29" spans="1:84" ht="15" customHeight="1">
      <c r="A29" s="21" t="str">
        <f t="shared" si="12"/>
        <v/>
      </c>
      <c r="B29" s="22" t="str">
        <f t="shared" si="13"/>
        <v/>
      </c>
      <c r="C29" s="23"/>
      <c r="D29" s="24"/>
      <c r="E29" s="25"/>
      <c r="F29" s="26" t="str">
        <f t="shared" si="0"/>
        <v/>
      </c>
      <c r="G29" s="27" t="str">
        <f>IF(C29="","",IF(B29="日","",IF(B29="土","",IF(F29=引用!$B$3,"",IF(F29&gt;=引用!$B$2,引用!$B$2,F29)))))</f>
        <v/>
      </c>
      <c r="H29" s="21" t="str">
        <f t="shared" si="14"/>
        <v/>
      </c>
      <c r="I29" s="22" t="str">
        <f t="shared" si="15"/>
        <v/>
      </c>
      <c r="J29" s="23"/>
      <c r="K29" s="24"/>
      <c r="L29" s="25"/>
      <c r="M29" s="26" t="str">
        <f t="shared" si="1"/>
        <v/>
      </c>
      <c r="N29" s="27" t="str">
        <f>IF(J29="","",IF(I29="日","",IF(I29="土","",IF(M29=引用!$B$3,"",IF(M29&gt;=引用!$B$2,引用!$B$2,M29)))))</f>
        <v/>
      </c>
      <c r="O29" s="21" t="str">
        <f t="shared" si="16"/>
        <v/>
      </c>
      <c r="P29" s="22" t="str">
        <f t="shared" si="17"/>
        <v/>
      </c>
      <c r="Q29" s="23"/>
      <c r="R29" s="24"/>
      <c r="S29" s="25"/>
      <c r="T29" s="26" t="str">
        <f t="shared" si="2"/>
        <v/>
      </c>
      <c r="U29" s="27" t="str">
        <f>IF(Q29="","",IF(P29="日","",IF(P29="土","",IF(T29=引用!$B$3,"",IF(T29&gt;=引用!$B$2,引用!$B$2,T29)))))</f>
        <v/>
      </c>
      <c r="V29" s="21" t="str">
        <f t="shared" si="18"/>
        <v/>
      </c>
      <c r="W29" s="22" t="str">
        <f t="shared" si="19"/>
        <v/>
      </c>
      <c r="X29" s="23"/>
      <c r="Y29" s="24"/>
      <c r="Z29" s="25"/>
      <c r="AA29" s="26" t="str">
        <f t="shared" si="3"/>
        <v/>
      </c>
      <c r="AB29" s="27" t="str">
        <f>IF(X29="","",IF(W29="日","",IF(W29="土","",IF(AA29=引用!$B$3,"",IF(AA29&gt;=引用!$B$2,引用!$B$2,AA29)))))</f>
        <v/>
      </c>
      <c r="AC29" s="21" t="str">
        <f t="shared" si="20"/>
        <v/>
      </c>
      <c r="AD29" s="22" t="str">
        <f t="shared" si="21"/>
        <v/>
      </c>
      <c r="AE29" s="23"/>
      <c r="AF29" s="24"/>
      <c r="AG29" s="25"/>
      <c r="AH29" s="26" t="str">
        <f t="shared" si="4"/>
        <v/>
      </c>
      <c r="AI29" s="27" t="str">
        <f>IF(AE29="","",IF(AD29="日","",IF(AD29="土","",IF(AH29=引用!$B$3,"",IF(AH29&gt;=引用!$B$2,引用!$B$2,AH29)))))</f>
        <v/>
      </c>
      <c r="AJ29" s="21" t="str">
        <f t="shared" si="22"/>
        <v/>
      </c>
      <c r="AK29" s="22" t="str">
        <f t="shared" si="23"/>
        <v/>
      </c>
      <c r="AL29" s="23"/>
      <c r="AM29" s="24"/>
      <c r="AN29" s="25"/>
      <c r="AO29" s="26" t="str">
        <f t="shared" si="5"/>
        <v/>
      </c>
      <c r="AP29" s="27" t="str">
        <f>IF(AL29="","",IF(AK29="日","",IF(AK29="土","",IF(AO29=引用!$B$3,"",IF(AO29&gt;=引用!$B$2,引用!$B$2,AO29)))))</f>
        <v/>
      </c>
      <c r="AQ29" s="21" t="str">
        <f t="shared" si="24"/>
        <v/>
      </c>
      <c r="AR29" s="22" t="str">
        <f t="shared" si="25"/>
        <v/>
      </c>
      <c r="AS29" s="23"/>
      <c r="AT29" s="24"/>
      <c r="AU29" s="25"/>
      <c r="AV29" s="26" t="str">
        <f t="shared" si="6"/>
        <v/>
      </c>
      <c r="AW29" s="27" t="str">
        <f>IF(AS29="","",IF(AR29="日","",IF(AR29="土","",IF(AV29=引用!$B$3,"",IF(AV29&gt;=引用!$B$2,引用!$B$2,AV29)))))</f>
        <v/>
      </c>
      <c r="AX29" s="21" t="str">
        <f t="shared" si="26"/>
        <v/>
      </c>
      <c r="AY29" s="22" t="str">
        <f t="shared" si="27"/>
        <v/>
      </c>
      <c r="AZ29" s="23"/>
      <c r="BA29" s="24"/>
      <c r="BB29" s="25"/>
      <c r="BC29" s="26" t="str">
        <f t="shared" si="7"/>
        <v/>
      </c>
      <c r="BD29" s="27" t="str">
        <f>IF(AZ29="","",IF(AY29="日","",IF(AY29="土","",IF(BC29=引用!$B$3,"",IF(BC29&gt;=引用!$B$2,引用!$B$2,BC29)))))</f>
        <v/>
      </c>
      <c r="BE29" s="21" t="str">
        <f t="shared" si="28"/>
        <v/>
      </c>
      <c r="BF29" s="22" t="str">
        <f t="shared" si="29"/>
        <v/>
      </c>
      <c r="BG29" s="23"/>
      <c r="BH29" s="24"/>
      <c r="BI29" s="25"/>
      <c r="BJ29" s="26" t="str">
        <f t="shared" si="8"/>
        <v/>
      </c>
      <c r="BK29" s="27" t="str">
        <f>IF(BG29="","",IF(BF29="日","",IF(BF29="土","",IF(BJ29=引用!$B$3,"",IF(BJ29&gt;=引用!$B$2,引用!$B$2,BJ29)))))</f>
        <v/>
      </c>
      <c r="BL29" s="21" t="str">
        <f t="shared" si="30"/>
        <v/>
      </c>
      <c r="BM29" s="22" t="str">
        <f t="shared" si="31"/>
        <v/>
      </c>
      <c r="BN29" s="23"/>
      <c r="BO29" s="24"/>
      <c r="BP29" s="25"/>
      <c r="BQ29" s="26" t="str">
        <f t="shared" si="9"/>
        <v/>
      </c>
      <c r="BR29" s="27" t="str">
        <f>IF(BN29="","",IF(BM29="日","",IF(BM29="土","",IF(BQ29=引用!$B$3,"",IF(BQ29&gt;=引用!$B$2,引用!$B$2,BQ29)))))</f>
        <v/>
      </c>
      <c r="BS29" s="21" t="str">
        <f t="shared" si="32"/>
        <v/>
      </c>
      <c r="BT29" s="22" t="str">
        <f t="shared" si="33"/>
        <v/>
      </c>
      <c r="BU29" s="23"/>
      <c r="BV29" s="24"/>
      <c r="BW29" s="25"/>
      <c r="BX29" s="26" t="str">
        <f t="shared" si="10"/>
        <v/>
      </c>
      <c r="BY29" s="27" t="str">
        <f>IF(BU29="","",IF(BT29="日","",IF(BT29="土","",IF(BX29=引用!$B$3,"",IF(BX29&gt;=引用!$B$2,引用!$B$2,BX29)))))</f>
        <v/>
      </c>
      <c r="BZ29" s="21" t="str">
        <f t="shared" si="34"/>
        <v/>
      </c>
      <c r="CA29" s="22" t="str">
        <f t="shared" si="35"/>
        <v/>
      </c>
      <c r="CB29" s="23"/>
      <c r="CC29" s="24"/>
      <c r="CD29" s="25"/>
      <c r="CE29" s="26" t="str">
        <f t="shared" si="11"/>
        <v/>
      </c>
      <c r="CF29" s="27" t="str">
        <f>IF(CB29="","",IF(CA29="日","",IF(CA29="土","",IF(CE29=引用!$B$3,"",IF(CE29&gt;=引用!$B$2,引用!$B$2,CE29)))))</f>
        <v/>
      </c>
    </row>
    <row r="30" spans="1:84" ht="15" customHeight="1">
      <c r="A30" s="21" t="str">
        <f t="shared" si="12"/>
        <v/>
      </c>
      <c r="B30" s="22" t="str">
        <f t="shared" si="13"/>
        <v/>
      </c>
      <c r="C30" s="23"/>
      <c r="D30" s="24"/>
      <c r="E30" s="25"/>
      <c r="F30" s="26" t="str">
        <f>IF(C30="","",D30-C30-E30)</f>
        <v/>
      </c>
      <c r="G30" s="27" t="str">
        <f>IF(C30="","",IF(B30="日","",IF(B30="土","",IF(F30=引用!$B$3,"",IF(F30&gt;=引用!$B$2,引用!$B$2,F30)))))</f>
        <v/>
      </c>
      <c r="H30" s="21" t="str">
        <f t="shared" si="14"/>
        <v/>
      </c>
      <c r="I30" s="22" t="str">
        <f t="shared" si="15"/>
        <v/>
      </c>
      <c r="J30" s="23"/>
      <c r="K30" s="24"/>
      <c r="L30" s="25"/>
      <c r="M30" s="26" t="str">
        <f t="shared" si="1"/>
        <v/>
      </c>
      <c r="N30" s="27" t="str">
        <f>IF(J30="","",IF(I30="日","",IF(I30="土","",IF(M30=引用!$B$3,"",IF(M30&gt;=引用!$B$2,引用!$B$2,M30)))))</f>
        <v/>
      </c>
      <c r="O30" s="21" t="str">
        <f t="shared" si="16"/>
        <v/>
      </c>
      <c r="P30" s="22" t="str">
        <f t="shared" si="17"/>
        <v/>
      </c>
      <c r="Q30" s="23"/>
      <c r="R30" s="24"/>
      <c r="S30" s="25"/>
      <c r="T30" s="26" t="str">
        <f t="shared" si="2"/>
        <v/>
      </c>
      <c r="U30" s="27" t="str">
        <f>IF(Q30="","",IF(P30="日","",IF(P30="土","",IF(T30=引用!$B$3,"",IF(T30&gt;=引用!$B$2,引用!$B$2,T30)))))</f>
        <v/>
      </c>
      <c r="V30" s="21" t="str">
        <f t="shared" si="18"/>
        <v/>
      </c>
      <c r="W30" s="22" t="str">
        <f t="shared" si="19"/>
        <v/>
      </c>
      <c r="X30" s="23"/>
      <c r="Y30" s="24"/>
      <c r="Z30" s="25"/>
      <c r="AA30" s="26" t="str">
        <f t="shared" si="3"/>
        <v/>
      </c>
      <c r="AB30" s="27" t="str">
        <f>IF(X30="","",IF(W30="日","",IF(W30="土","",IF(AA30=引用!$B$3,"",IF(AA30&gt;=引用!$B$2,引用!$B$2,AA30)))))</f>
        <v/>
      </c>
      <c r="AC30" s="21" t="str">
        <f t="shared" si="20"/>
        <v/>
      </c>
      <c r="AD30" s="22" t="str">
        <f t="shared" si="21"/>
        <v/>
      </c>
      <c r="AE30" s="23"/>
      <c r="AF30" s="24"/>
      <c r="AG30" s="25"/>
      <c r="AH30" s="26" t="str">
        <f t="shared" si="4"/>
        <v/>
      </c>
      <c r="AI30" s="27" t="str">
        <f>IF(AE30="","",IF(AD30="日","",IF(AD30="土","",IF(AH30=引用!$B$3,"",IF(AH30&gt;=引用!$B$2,引用!$B$2,AH30)))))</f>
        <v/>
      </c>
      <c r="AJ30" s="21" t="str">
        <f t="shared" si="22"/>
        <v/>
      </c>
      <c r="AK30" s="22" t="str">
        <f t="shared" si="23"/>
        <v/>
      </c>
      <c r="AL30" s="23"/>
      <c r="AM30" s="24"/>
      <c r="AN30" s="25"/>
      <c r="AO30" s="26" t="str">
        <f t="shared" si="5"/>
        <v/>
      </c>
      <c r="AP30" s="27" t="str">
        <f>IF(AL30="","",IF(AK30="日","",IF(AK30="土","",IF(AO30=引用!$B$3,"",IF(AO30&gt;=引用!$B$2,引用!$B$2,AO30)))))</f>
        <v/>
      </c>
      <c r="AQ30" s="21" t="str">
        <f t="shared" si="24"/>
        <v/>
      </c>
      <c r="AR30" s="22" t="str">
        <f t="shared" si="25"/>
        <v/>
      </c>
      <c r="AS30" s="23"/>
      <c r="AT30" s="24"/>
      <c r="AU30" s="25"/>
      <c r="AV30" s="26" t="str">
        <f t="shared" si="6"/>
        <v/>
      </c>
      <c r="AW30" s="27" t="str">
        <f>IF(AS30="","",IF(AR30="日","",IF(AR30="土","",IF(AV30=引用!$B$3,"",IF(AV30&gt;=引用!$B$2,引用!$B$2,AV30)))))</f>
        <v/>
      </c>
      <c r="AX30" s="21" t="str">
        <f t="shared" si="26"/>
        <v/>
      </c>
      <c r="AY30" s="22" t="str">
        <f t="shared" si="27"/>
        <v/>
      </c>
      <c r="AZ30" s="23"/>
      <c r="BA30" s="24"/>
      <c r="BB30" s="25"/>
      <c r="BC30" s="26" t="str">
        <f t="shared" si="7"/>
        <v/>
      </c>
      <c r="BD30" s="27" t="str">
        <f>IF(AZ30="","",IF(AY30="日","",IF(AY30="土","",IF(BC30=引用!$B$3,"",IF(BC30&gt;=引用!$B$2,引用!$B$2,BC30)))))</f>
        <v/>
      </c>
      <c r="BE30" s="21" t="str">
        <f t="shared" si="28"/>
        <v/>
      </c>
      <c r="BF30" s="22" t="str">
        <f t="shared" si="29"/>
        <v/>
      </c>
      <c r="BG30" s="23"/>
      <c r="BH30" s="24"/>
      <c r="BI30" s="25"/>
      <c r="BJ30" s="26" t="str">
        <f t="shared" si="8"/>
        <v/>
      </c>
      <c r="BK30" s="27" t="str">
        <f>IF(BG30="","",IF(BF30="日","",IF(BF30="土","",IF(BJ30=引用!$B$3,"",IF(BJ30&gt;=引用!$B$2,引用!$B$2,BJ30)))))</f>
        <v/>
      </c>
      <c r="BL30" s="21" t="str">
        <f t="shared" si="30"/>
        <v/>
      </c>
      <c r="BM30" s="22" t="str">
        <f t="shared" si="31"/>
        <v/>
      </c>
      <c r="BN30" s="23"/>
      <c r="BO30" s="24"/>
      <c r="BP30" s="25"/>
      <c r="BQ30" s="26" t="str">
        <f t="shared" si="9"/>
        <v/>
      </c>
      <c r="BR30" s="27" t="str">
        <f>IF(BN30="","",IF(BM30="日","",IF(BM30="土","",IF(BQ30=引用!$B$3,"",IF(BQ30&gt;=引用!$B$2,引用!$B$2,BQ30)))))</f>
        <v/>
      </c>
      <c r="BS30" s="21" t="str">
        <f t="shared" si="32"/>
        <v/>
      </c>
      <c r="BT30" s="22" t="str">
        <f t="shared" si="33"/>
        <v/>
      </c>
      <c r="BU30" s="23"/>
      <c r="BV30" s="24"/>
      <c r="BW30" s="25"/>
      <c r="BX30" s="26" t="str">
        <f t="shared" si="10"/>
        <v/>
      </c>
      <c r="BY30" s="27" t="str">
        <f>IF(BU30="","",IF(BT30="日","",IF(BT30="土","",IF(BX30=引用!$B$3,"",IF(BX30&gt;=引用!$B$2,引用!$B$2,BX30)))))</f>
        <v/>
      </c>
      <c r="BZ30" s="21" t="str">
        <f t="shared" si="34"/>
        <v/>
      </c>
      <c r="CA30" s="22" t="str">
        <f t="shared" si="35"/>
        <v/>
      </c>
      <c r="CB30" s="23"/>
      <c r="CC30" s="24"/>
      <c r="CD30" s="25"/>
      <c r="CE30" s="26" t="str">
        <f t="shared" si="11"/>
        <v/>
      </c>
      <c r="CF30" s="27" t="str">
        <f>IF(CB30="","",IF(CA30="日","",IF(CA30="土","",IF(CE30=引用!$B$3,"",IF(CE30&gt;=引用!$B$2,引用!$B$2,CE30)))))</f>
        <v/>
      </c>
    </row>
    <row r="31" spans="1:84" ht="15" customHeight="1">
      <c r="A31" s="21" t="str">
        <f t="shared" si="12"/>
        <v/>
      </c>
      <c r="B31" s="22" t="str">
        <f t="shared" si="13"/>
        <v/>
      </c>
      <c r="C31" s="23"/>
      <c r="D31" s="24"/>
      <c r="E31" s="25"/>
      <c r="F31" s="26" t="str">
        <f t="shared" si="0"/>
        <v/>
      </c>
      <c r="G31" s="27" t="str">
        <f>IF(C31="","",IF(B31="日","",IF(B31="土","",IF(F31=引用!$B$3,"",IF(F31&gt;=引用!$B$2,引用!$B$2,F31)))))</f>
        <v/>
      </c>
      <c r="H31" s="21" t="str">
        <f t="shared" si="14"/>
        <v/>
      </c>
      <c r="I31" s="22" t="str">
        <f t="shared" si="15"/>
        <v/>
      </c>
      <c r="J31" s="23"/>
      <c r="K31" s="24"/>
      <c r="L31" s="25"/>
      <c r="M31" s="26" t="str">
        <f t="shared" si="1"/>
        <v/>
      </c>
      <c r="N31" s="27" t="str">
        <f>IF(J31="","",IF(I31="日","",IF(I31="土","",IF(M31=引用!$B$3,"",IF(M31&gt;=引用!$B$2,引用!$B$2,M31)))))</f>
        <v/>
      </c>
      <c r="O31" s="21" t="str">
        <f t="shared" si="16"/>
        <v/>
      </c>
      <c r="P31" s="22" t="str">
        <f t="shared" si="17"/>
        <v/>
      </c>
      <c r="Q31" s="23"/>
      <c r="R31" s="24"/>
      <c r="S31" s="25"/>
      <c r="T31" s="26" t="str">
        <f t="shared" si="2"/>
        <v/>
      </c>
      <c r="U31" s="27" t="str">
        <f>IF(Q31="","",IF(P31="日","",IF(P31="土","",IF(T31=引用!$B$3,"",IF(T31&gt;=引用!$B$2,引用!$B$2,T31)))))</f>
        <v/>
      </c>
      <c r="V31" s="21" t="str">
        <f t="shared" si="18"/>
        <v/>
      </c>
      <c r="W31" s="22" t="str">
        <f t="shared" si="19"/>
        <v/>
      </c>
      <c r="X31" s="23"/>
      <c r="Y31" s="24"/>
      <c r="Z31" s="25"/>
      <c r="AA31" s="26" t="str">
        <f t="shared" si="3"/>
        <v/>
      </c>
      <c r="AB31" s="27" t="str">
        <f>IF(X31="","",IF(W31="日","",IF(W31="土","",IF(AA31=引用!$B$3,"",IF(AA31&gt;=引用!$B$2,引用!$B$2,AA31)))))</f>
        <v/>
      </c>
      <c r="AC31" s="21" t="str">
        <f t="shared" si="20"/>
        <v/>
      </c>
      <c r="AD31" s="22" t="str">
        <f t="shared" si="21"/>
        <v/>
      </c>
      <c r="AE31" s="23"/>
      <c r="AF31" s="24"/>
      <c r="AG31" s="25"/>
      <c r="AH31" s="26" t="str">
        <f t="shared" si="4"/>
        <v/>
      </c>
      <c r="AI31" s="27" t="str">
        <f>IF(AE31="","",IF(AD31="日","",IF(AD31="土","",IF(AH31=引用!$B$3,"",IF(AH31&gt;=引用!$B$2,引用!$B$2,AH31)))))</f>
        <v/>
      </c>
      <c r="AJ31" s="21" t="str">
        <f t="shared" si="22"/>
        <v/>
      </c>
      <c r="AK31" s="22" t="str">
        <f t="shared" si="23"/>
        <v/>
      </c>
      <c r="AL31" s="23"/>
      <c r="AM31" s="24"/>
      <c r="AN31" s="25"/>
      <c r="AO31" s="26" t="str">
        <f t="shared" si="5"/>
        <v/>
      </c>
      <c r="AP31" s="27" t="str">
        <f>IF(AL31="","",IF(AK31="日","",IF(AK31="土","",IF(AO31=引用!$B$3,"",IF(AO31&gt;=引用!$B$2,引用!$B$2,AO31)))))</f>
        <v/>
      </c>
      <c r="AQ31" s="21" t="str">
        <f t="shared" si="24"/>
        <v/>
      </c>
      <c r="AR31" s="22" t="str">
        <f t="shared" si="25"/>
        <v/>
      </c>
      <c r="AS31" s="23"/>
      <c r="AT31" s="24"/>
      <c r="AU31" s="25"/>
      <c r="AV31" s="26" t="str">
        <f t="shared" si="6"/>
        <v/>
      </c>
      <c r="AW31" s="27" t="str">
        <f>IF(AS31="","",IF(AR31="日","",IF(AR31="土","",IF(AV31=引用!$B$3,"",IF(AV31&gt;=引用!$B$2,引用!$B$2,AV31)))))</f>
        <v/>
      </c>
      <c r="AX31" s="21" t="str">
        <f t="shared" si="26"/>
        <v/>
      </c>
      <c r="AY31" s="22" t="str">
        <f t="shared" si="27"/>
        <v/>
      </c>
      <c r="AZ31" s="23"/>
      <c r="BA31" s="24"/>
      <c r="BB31" s="25"/>
      <c r="BC31" s="26" t="str">
        <f t="shared" si="7"/>
        <v/>
      </c>
      <c r="BD31" s="27" t="str">
        <f>IF(AZ31="","",IF(AY31="日","",IF(AY31="土","",IF(BC31=引用!$B$3,"",IF(BC31&gt;=引用!$B$2,引用!$B$2,BC31)))))</f>
        <v/>
      </c>
      <c r="BE31" s="21" t="str">
        <f t="shared" si="28"/>
        <v/>
      </c>
      <c r="BF31" s="22" t="str">
        <f t="shared" si="29"/>
        <v/>
      </c>
      <c r="BG31" s="23"/>
      <c r="BH31" s="24"/>
      <c r="BI31" s="25"/>
      <c r="BJ31" s="26" t="str">
        <f t="shared" si="8"/>
        <v/>
      </c>
      <c r="BK31" s="27" t="str">
        <f>IF(BG31="","",IF(BF31="日","",IF(BF31="土","",IF(BJ31=引用!$B$3,"",IF(BJ31&gt;=引用!$B$2,引用!$B$2,BJ31)))))</f>
        <v/>
      </c>
      <c r="BL31" s="21" t="str">
        <f t="shared" si="30"/>
        <v/>
      </c>
      <c r="BM31" s="22" t="str">
        <f t="shared" si="31"/>
        <v/>
      </c>
      <c r="BN31" s="23"/>
      <c r="BO31" s="24"/>
      <c r="BP31" s="25"/>
      <c r="BQ31" s="26" t="str">
        <f t="shared" si="9"/>
        <v/>
      </c>
      <c r="BR31" s="27" t="str">
        <f>IF(BN31="","",IF(BM31="日","",IF(BM31="土","",IF(BQ31=引用!$B$3,"",IF(BQ31&gt;=引用!$B$2,引用!$B$2,BQ31)))))</f>
        <v/>
      </c>
      <c r="BS31" s="21" t="str">
        <f t="shared" si="32"/>
        <v/>
      </c>
      <c r="BT31" s="22" t="str">
        <f t="shared" si="33"/>
        <v/>
      </c>
      <c r="BU31" s="23"/>
      <c r="BV31" s="24"/>
      <c r="BW31" s="25"/>
      <c r="BX31" s="26" t="str">
        <f t="shared" si="10"/>
        <v/>
      </c>
      <c r="BY31" s="27" t="str">
        <f>IF(BU31="","",IF(BT31="日","",IF(BT31="土","",IF(BX31=引用!$B$3,"",IF(BX31&gt;=引用!$B$2,引用!$B$2,BX31)))))</f>
        <v/>
      </c>
      <c r="BZ31" s="21" t="str">
        <f t="shared" si="34"/>
        <v/>
      </c>
      <c r="CA31" s="22" t="str">
        <f t="shared" si="35"/>
        <v/>
      </c>
      <c r="CB31" s="23"/>
      <c r="CC31" s="24"/>
      <c r="CD31" s="25"/>
      <c r="CE31" s="26" t="str">
        <f t="shared" si="11"/>
        <v/>
      </c>
      <c r="CF31" s="27" t="str">
        <f>IF(CB31="","",IF(CA31="日","",IF(CA31="土","",IF(CE31=引用!$B$3,"",IF(CE31&gt;=引用!$B$2,引用!$B$2,CE31)))))</f>
        <v/>
      </c>
    </row>
    <row r="32" spans="1:84" ht="15" customHeight="1">
      <c r="A32" s="21" t="str">
        <f t="shared" si="12"/>
        <v/>
      </c>
      <c r="B32" s="22" t="str">
        <f t="shared" si="13"/>
        <v/>
      </c>
      <c r="C32" s="23"/>
      <c r="D32" s="24"/>
      <c r="E32" s="25"/>
      <c r="F32" s="26" t="str">
        <f t="shared" si="0"/>
        <v/>
      </c>
      <c r="G32" s="27" t="str">
        <f>IF(C32="","",IF(B32="日","",IF(B32="土","",IF(F32=引用!$B$3,"",IF(F32&gt;=引用!$B$2,引用!$B$2,F32)))))</f>
        <v/>
      </c>
      <c r="H32" s="21" t="str">
        <f t="shared" si="14"/>
        <v/>
      </c>
      <c r="I32" s="22" t="str">
        <f t="shared" si="15"/>
        <v/>
      </c>
      <c r="J32" s="23"/>
      <c r="K32" s="24"/>
      <c r="L32" s="25"/>
      <c r="M32" s="26" t="str">
        <f t="shared" si="1"/>
        <v/>
      </c>
      <c r="N32" s="27" t="str">
        <f>IF(J32="","",IF(I32="日","",IF(I32="土","",IF(M32=引用!$B$3,"",IF(M32&gt;=引用!$B$2,引用!$B$2,M32)))))</f>
        <v/>
      </c>
      <c r="O32" s="21" t="str">
        <f t="shared" si="16"/>
        <v/>
      </c>
      <c r="P32" s="22" t="str">
        <f t="shared" si="17"/>
        <v/>
      </c>
      <c r="Q32" s="23"/>
      <c r="R32" s="24"/>
      <c r="S32" s="25"/>
      <c r="T32" s="26" t="str">
        <f t="shared" si="2"/>
        <v/>
      </c>
      <c r="U32" s="27" t="str">
        <f>IF(Q32="","",IF(P32="日","",IF(P32="土","",IF(T32=引用!$B$3,"",IF(T32&gt;=引用!$B$2,引用!$B$2,T32)))))</f>
        <v/>
      </c>
      <c r="V32" s="21" t="str">
        <f t="shared" si="18"/>
        <v/>
      </c>
      <c r="W32" s="22" t="str">
        <f t="shared" si="19"/>
        <v/>
      </c>
      <c r="X32" s="23"/>
      <c r="Y32" s="24"/>
      <c r="Z32" s="25"/>
      <c r="AA32" s="26" t="str">
        <f t="shared" si="3"/>
        <v/>
      </c>
      <c r="AB32" s="27" t="str">
        <f>IF(X32="","",IF(W32="日","",IF(W32="土","",IF(AA32=引用!$B$3,"",IF(AA32&gt;=引用!$B$2,引用!$B$2,AA32)))))</f>
        <v/>
      </c>
      <c r="AC32" s="21" t="str">
        <f t="shared" si="20"/>
        <v/>
      </c>
      <c r="AD32" s="22" t="str">
        <f t="shared" si="21"/>
        <v/>
      </c>
      <c r="AE32" s="23"/>
      <c r="AF32" s="24"/>
      <c r="AG32" s="25"/>
      <c r="AH32" s="26" t="str">
        <f t="shared" si="4"/>
        <v/>
      </c>
      <c r="AI32" s="27" t="str">
        <f>IF(AE32="","",IF(AD32="日","",IF(AD32="土","",IF(AH32=引用!$B$3,"",IF(AH32&gt;=引用!$B$2,引用!$B$2,AH32)))))</f>
        <v/>
      </c>
      <c r="AJ32" s="21" t="str">
        <f t="shared" si="22"/>
        <v/>
      </c>
      <c r="AK32" s="22" t="str">
        <f t="shared" si="23"/>
        <v/>
      </c>
      <c r="AL32" s="23"/>
      <c r="AM32" s="24"/>
      <c r="AN32" s="25"/>
      <c r="AO32" s="26" t="str">
        <f t="shared" si="5"/>
        <v/>
      </c>
      <c r="AP32" s="27" t="str">
        <f>IF(AL32="","",IF(AK32="日","",IF(AK32="土","",IF(AO32=引用!$B$3,"",IF(AO32&gt;=引用!$B$2,引用!$B$2,AO32)))))</f>
        <v/>
      </c>
      <c r="AQ32" s="21" t="str">
        <f t="shared" si="24"/>
        <v/>
      </c>
      <c r="AR32" s="22" t="str">
        <f t="shared" si="25"/>
        <v/>
      </c>
      <c r="AS32" s="23"/>
      <c r="AT32" s="24"/>
      <c r="AU32" s="25"/>
      <c r="AV32" s="26" t="str">
        <f t="shared" si="6"/>
        <v/>
      </c>
      <c r="AW32" s="27" t="str">
        <f>IF(AS32="","",IF(AR32="日","",IF(AR32="土","",IF(AV32=引用!$B$3,"",IF(AV32&gt;=引用!$B$2,引用!$B$2,AV32)))))</f>
        <v/>
      </c>
      <c r="AX32" s="21" t="str">
        <f t="shared" si="26"/>
        <v/>
      </c>
      <c r="AY32" s="22" t="str">
        <f t="shared" si="27"/>
        <v/>
      </c>
      <c r="AZ32" s="23"/>
      <c r="BA32" s="24"/>
      <c r="BB32" s="25"/>
      <c r="BC32" s="26" t="str">
        <f t="shared" si="7"/>
        <v/>
      </c>
      <c r="BD32" s="27" t="str">
        <f>IF(AZ32="","",IF(AY32="日","",IF(AY32="土","",IF(BC32=引用!$B$3,"",IF(BC32&gt;=引用!$B$2,引用!$B$2,BC32)))))</f>
        <v/>
      </c>
      <c r="BE32" s="21" t="str">
        <f t="shared" si="28"/>
        <v/>
      </c>
      <c r="BF32" s="22" t="str">
        <f t="shared" si="29"/>
        <v/>
      </c>
      <c r="BG32" s="23"/>
      <c r="BH32" s="24"/>
      <c r="BI32" s="25"/>
      <c r="BJ32" s="26" t="str">
        <f t="shared" si="8"/>
        <v/>
      </c>
      <c r="BK32" s="27" t="str">
        <f>IF(BG32="","",IF(BF32="日","",IF(BF32="土","",IF(BJ32=引用!$B$3,"",IF(BJ32&gt;=引用!$B$2,引用!$B$2,BJ32)))))</f>
        <v/>
      </c>
      <c r="BL32" s="21" t="str">
        <f t="shared" si="30"/>
        <v/>
      </c>
      <c r="BM32" s="22" t="str">
        <f t="shared" si="31"/>
        <v/>
      </c>
      <c r="BN32" s="23"/>
      <c r="BO32" s="24"/>
      <c r="BP32" s="25"/>
      <c r="BQ32" s="26" t="str">
        <f t="shared" si="9"/>
        <v/>
      </c>
      <c r="BR32" s="27" t="str">
        <f>IF(BN32="","",IF(BM32="日","",IF(BM32="土","",IF(BQ32=引用!$B$3,"",IF(BQ32&gt;=引用!$B$2,引用!$B$2,BQ32)))))</f>
        <v/>
      </c>
      <c r="BS32" s="21" t="str">
        <f t="shared" si="32"/>
        <v/>
      </c>
      <c r="BT32" s="22" t="str">
        <f t="shared" si="33"/>
        <v/>
      </c>
      <c r="BU32" s="23"/>
      <c r="BV32" s="24"/>
      <c r="BW32" s="25"/>
      <c r="BX32" s="26" t="str">
        <f t="shared" si="10"/>
        <v/>
      </c>
      <c r="BY32" s="27" t="str">
        <f>IF(BU32="","",IF(BT32="日","",IF(BT32="土","",IF(BX32=引用!$B$3,"",IF(BX32&gt;=引用!$B$2,引用!$B$2,BX32)))))</f>
        <v/>
      </c>
      <c r="BZ32" s="21" t="str">
        <f t="shared" si="34"/>
        <v/>
      </c>
      <c r="CA32" s="22" t="str">
        <f t="shared" si="35"/>
        <v/>
      </c>
      <c r="CB32" s="23"/>
      <c r="CC32" s="24"/>
      <c r="CD32" s="25"/>
      <c r="CE32" s="26" t="str">
        <f t="shared" si="11"/>
        <v/>
      </c>
      <c r="CF32" s="27" t="str">
        <f>IF(CB32="","",IF(CA32="日","",IF(CA32="土","",IF(CE32=引用!$B$3,"",IF(CE32&gt;=引用!$B$2,引用!$B$2,CE32)))))</f>
        <v/>
      </c>
    </row>
    <row r="33" spans="1:84" ht="15" customHeight="1">
      <c r="A33" s="21" t="str">
        <f t="shared" si="12"/>
        <v/>
      </c>
      <c r="B33" s="22" t="str">
        <f t="shared" si="13"/>
        <v/>
      </c>
      <c r="C33" s="23"/>
      <c r="D33" s="24"/>
      <c r="E33" s="25"/>
      <c r="F33" s="26" t="str">
        <f t="shared" si="0"/>
        <v/>
      </c>
      <c r="G33" s="27" t="str">
        <f>IF(C33="","",IF(B33="日","",IF(B33="土","",IF(F33=引用!$B$3,"",IF(F33&gt;=引用!$B$2,引用!$B$2,F33)))))</f>
        <v/>
      </c>
      <c r="H33" s="21" t="str">
        <f>IFERROR(IF(DATE(YEAR(H32), MONTH(H32), DAY(H32))+1=O5,"",DATE(YEAR(H32), MONTH(H32), DAY(H32))+1),"")</f>
        <v/>
      </c>
      <c r="I33" s="22" t="str">
        <f t="shared" si="15"/>
        <v/>
      </c>
      <c r="J33" s="23"/>
      <c r="K33" s="24"/>
      <c r="L33" s="25"/>
      <c r="M33" s="26" t="str">
        <f t="shared" si="1"/>
        <v/>
      </c>
      <c r="N33" s="27" t="str">
        <f>IF(J33="","",IF(I33="日","",IF(I33="土","",IF(M33=引用!$B$3,"",IF(M33&gt;=引用!$B$2,引用!$B$2,M33)))))</f>
        <v/>
      </c>
      <c r="O33" s="21" t="str">
        <f t="shared" si="16"/>
        <v/>
      </c>
      <c r="P33" s="22" t="str">
        <f t="shared" si="17"/>
        <v/>
      </c>
      <c r="Q33" s="23"/>
      <c r="R33" s="24"/>
      <c r="S33" s="25"/>
      <c r="T33" s="26" t="str">
        <f t="shared" si="2"/>
        <v/>
      </c>
      <c r="U33" s="27" t="str">
        <f>IF(Q33="","",IF(P33="日","",IF(P33="土","",IF(T33=引用!$B$3,"",IF(T33&gt;=引用!$B$2,引用!$B$2,T33)))))</f>
        <v/>
      </c>
      <c r="V33" s="21" t="str">
        <f t="shared" si="18"/>
        <v/>
      </c>
      <c r="W33" s="22" t="str">
        <f t="shared" si="19"/>
        <v/>
      </c>
      <c r="X33" s="23"/>
      <c r="Y33" s="24"/>
      <c r="Z33" s="25"/>
      <c r="AA33" s="26" t="str">
        <f t="shared" si="3"/>
        <v/>
      </c>
      <c r="AB33" s="27" t="str">
        <f>IF(X33="","",IF(W33="日","",IF(W33="土","",IF(AA33=引用!$B$3,"",IF(AA33&gt;=引用!$B$2,引用!$B$2,AA33)))))</f>
        <v/>
      </c>
      <c r="AC33" s="21" t="str">
        <f t="shared" si="20"/>
        <v/>
      </c>
      <c r="AD33" s="22" t="str">
        <f t="shared" si="21"/>
        <v/>
      </c>
      <c r="AE33" s="23"/>
      <c r="AF33" s="24"/>
      <c r="AG33" s="25"/>
      <c r="AH33" s="26" t="str">
        <f t="shared" si="4"/>
        <v/>
      </c>
      <c r="AI33" s="27" t="str">
        <f>IF(AE33="","",IF(AD33="日","",IF(AD33="土","",IF(AH33=引用!$B$3,"",IF(AH33&gt;=引用!$B$2,引用!$B$2,AH33)))))</f>
        <v/>
      </c>
      <c r="AJ33" s="21" t="str">
        <f t="shared" si="22"/>
        <v/>
      </c>
      <c r="AK33" s="22" t="str">
        <f t="shared" si="23"/>
        <v/>
      </c>
      <c r="AL33" s="23"/>
      <c r="AM33" s="24"/>
      <c r="AN33" s="25"/>
      <c r="AO33" s="26" t="str">
        <f t="shared" si="5"/>
        <v/>
      </c>
      <c r="AP33" s="27" t="str">
        <f>IF(AL33="","",IF(AK33="日","",IF(AK33="土","",IF(AO33=引用!$B$3,"",IF(AO33&gt;=引用!$B$2,引用!$B$2,AO33)))))</f>
        <v/>
      </c>
      <c r="AQ33" s="21" t="str">
        <f t="shared" si="24"/>
        <v/>
      </c>
      <c r="AR33" s="22" t="str">
        <f t="shared" si="25"/>
        <v/>
      </c>
      <c r="AS33" s="23"/>
      <c r="AT33" s="24"/>
      <c r="AU33" s="25"/>
      <c r="AV33" s="26" t="str">
        <f t="shared" si="6"/>
        <v/>
      </c>
      <c r="AW33" s="27" t="str">
        <f>IF(AS33="","",IF(AR33="日","",IF(AR33="土","",IF(AV33=引用!$B$3,"",IF(AV33&gt;=引用!$B$2,引用!$B$2,AV33)))))</f>
        <v/>
      </c>
      <c r="AX33" s="21" t="str">
        <f t="shared" si="26"/>
        <v/>
      </c>
      <c r="AY33" s="22" t="str">
        <f t="shared" si="27"/>
        <v/>
      </c>
      <c r="AZ33" s="23"/>
      <c r="BA33" s="24"/>
      <c r="BB33" s="25"/>
      <c r="BC33" s="26" t="str">
        <f t="shared" si="7"/>
        <v/>
      </c>
      <c r="BD33" s="27" t="str">
        <f>IF(AZ33="","",IF(AY33="日","",IF(AY33="土","",IF(BC33=引用!$B$3,"",IF(BC33&gt;=引用!$B$2,引用!$B$2,BC33)))))</f>
        <v/>
      </c>
      <c r="BE33" s="21" t="str">
        <f t="shared" si="28"/>
        <v/>
      </c>
      <c r="BF33" s="22" t="str">
        <f t="shared" si="29"/>
        <v/>
      </c>
      <c r="BG33" s="23"/>
      <c r="BH33" s="24"/>
      <c r="BI33" s="25"/>
      <c r="BJ33" s="26" t="str">
        <f t="shared" si="8"/>
        <v/>
      </c>
      <c r="BK33" s="27" t="str">
        <f>IF(BG33="","",IF(BF33="日","",IF(BF33="土","",IF(BJ33=引用!$B$3,"",IF(BJ33&gt;=引用!$B$2,引用!$B$2,BJ33)))))</f>
        <v/>
      </c>
      <c r="BL33" s="21" t="str">
        <f t="shared" si="30"/>
        <v/>
      </c>
      <c r="BM33" s="22" t="str">
        <f t="shared" si="31"/>
        <v/>
      </c>
      <c r="BN33" s="23"/>
      <c r="BO33" s="24"/>
      <c r="BP33" s="25"/>
      <c r="BQ33" s="26" t="str">
        <f t="shared" si="9"/>
        <v/>
      </c>
      <c r="BR33" s="27" t="str">
        <f>IF(BN33="","",IF(BM33="日","",IF(BM33="土","",IF(BQ33=引用!$B$3,"",IF(BQ33&gt;=引用!$B$2,引用!$B$2,BQ33)))))</f>
        <v/>
      </c>
      <c r="BS33" s="21" t="str">
        <f t="shared" si="32"/>
        <v/>
      </c>
      <c r="BT33" s="22" t="str">
        <f t="shared" si="33"/>
        <v/>
      </c>
      <c r="BU33" s="23"/>
      <c r="BV33" s="24"/>
      <c r="BW33" s="25"/>
      <c r="BX33" s="26" t="str">
        <f t="shared" si="10"/>
        <v/>
      </c>
      <c r="BY33" s="27" t="str">
        <f>IF(BU33="","",IF(BT33="日","",IF(BT33="土","",IF(BX33=引用!$B$3,"",IF(BX33&gt;=引用!$B$2,引用!$B$2,BX33)))))</f>
        <v/>
      </c>
      <c r="BZ33" s="21" t="str">
        <f t="shared" si="34"/>
        <v/>
      </c>
      <c r="CA33" s="22" t="str">
        <f t="shared" si="35"/>
        <v/>
      </c>
      <c r="CB33" s="23"/>
      <c r="CC33" s="24"/>
      <c r="CD33" s="25"/>
      <c r="CE33" s="26" t="str">
        <f t="shared" si="11"/>
        <v/>
      </c>
      <c r="CF33" s="27" t="str">
        <f>IF(CB33="","",IF(CA33="日","",IF(CA33="土","",IF(CE33=引用!$B$3,"",IF(CE33&gt;=引用!$B$2,引用!$B$2,CE33)))))</f>
        <v/>
      </c>
    </row>
    <row r="34" spans="1:84" ht="15" customHeight="1">
      <c r="A34" s="21" t="str">
        <f t="shared" si="12"/>
        <v/>
      </c>
      <c r="B34" s="22" t="str">
        <f t="shared" si="13"/>
        <v/>
      </c>
      <c r="C34" s="23"/>
      <c r="D34" s="24"/>
      <c r="E34" s="25"/>
      <c r="F34" s="26" t="str">
        <f t="shared" si="0"/>
        <v/>
      </c>
      <c r="G34" s="27" t="str">
        <f>IF(C34="","",IF(B34="日","",IF(B34="土","",IF(F34=引用!$B$3,"",IF(F34&gt;=引用!$B$2,引用!$B$2,F34)))))</f>
        <v/>
      </c>
      <c r="H34" s="21"/>
      <c r="I34" s="22"/>
      <c r="J34" s="23"/>
      <c r="K34" s="24"/>
      <c r="L34" s="25"/>
      <c r="M34" s="26" t="str">
        <f t="shared" si="1"/>
        <v/>
      </c>
      <c r="N34" s="27" t="str">
        <f>IF(J34="","",IF(I34="日","",IF(I34="土","",IF(M34=引用!$B$3,"",IF(M34&gt;=引用!$B$2,引用!$B$2,M34)))))</f>
        <v/>
      </c>
      <c r="O34" s="21" t="str">
        <f t="shared" si="16"/>
        <v/>
      </c>
      <c r="P34" s="22" t="str">
        <f>TEXT(O34,"aaa")</f>
        <v/>
      </c>
      <c r="Q34" s="23"/>
      <c r="R34" s="24"/>
      <c r="S34" s="25"/>
      <c r="T34" s="26" t="str">
        <f t="shared" si="2"/>
        <v/>
      </c>
      <c r="U34" s="27" t="str">
        <f>IF(Q34="","",IF(P34="日","",IF(P34="土","",IF(T34=引用!$B$3,"",IF(T34&gt;=引用!$B$2,引用!$B$2,T34)))))</f>
        <v/>
      </c>
      <c r="V34" s="21" t="str">
        <f>IFERROR(DATE(YEAR(V33), MONTH(V33), DAY(V33))+1,"")</f>
        <v/>
      </c>
      <c r="W34" s="22" t="str">
        <f t="shared" si="19"/>
        <v/>
      </c>
      <c r="X34" s="23"/>
      <c r="Y34" s="24"/>
      <c r="Z34" s="25"/>
      <c r="AA34" s="26" t="str">
        <f t="shared" si="3"/>
        <v/>
      </c>
      <c r="AB34" s="27" t="str">
        <f>IF(X34="","",IF(W34="日","",IF(W34="土","",IF(AA34=引用!$B$3,"",IF(AA34&gt;=引用!$B$2,引用!$B$2,AA34)))))</f>
        <v/>
      </c>
      <c r="AC34" s="21" t="str">
        <f>IFERROR(DATE(YEAR(AC33), MONTH(AC33), DAY(AC33))+1,"")</f>
        <v/>
      </c>
      <c r="AD34" s="22" t="str">
        <f t="shared" si="21"/>
        <v/>
      </c>
      <c r="AE34" s="23"/>
      <c r="AF34" s="24"/>
      <c r="AG34" s="25"/>
      <c r="AH34" s="26" t="str">
        <f t="shared" si="4"/>
        <v/>
      </c>
      <c r="AI34" s="27" t="str">
        <f>IF(AE34="","",IF(AD34="日","",IF(AD34="土","",IF(AH34=引用!$B$3,"",IF(AH34&gt;=引用!$B$2,引用!$B$2,AH34)))))</f>
        <v/>
      </c>
      <c r="AJ34" s="21" t="str">
        <f>IFERROR(DATE(YEAR(AJ33), MONTH(AJ33), DAY(AJ33))+1,"")</f>
        <v/>
      </c>
      <c r="AK34" s="22" t="str">
        <f t="shared" si="23"/>
        <v/>
      </c>
      <c r="AL34" s="23"/>
      <c r="AM34" s="24"/>
      <c r="AN34" s="25"/>
      <c r="AO34" s="26" t="str">
        <f t="shared" si="5"/>
        <v/>
      </c>
      <c r="AP34" s="27" t="str">
        <f>IF(AL34="","",IF(AK34="日","",IF(AK34="土","",IF(AO34=引用!$B$3,"",IF(AO34&gt;=引用!$B$2,引用!$B$2,AO34)))))</f>
        <v/>
      </c>
      <c r="AQ34" s="21" t="str">
        <f>IFERROR(DATE(YEAR(AQ33), MONTH(AQ33), DAY(AQ33))+1,"")</f>
        <v/>
      </c>
      <c r="AR34" s="22" t="str">
        <f t="shared" si="25"/>
        <v/>
      </c>
      <c r="AS34" s="23"/>
      <c r="AT34" s="24"/>
      <c r="AU34" s="25"/>
      <c r="AV34" s="26" t="str">
        <f t="shared" si="6"/>
        <v/>
      </c>
      <c r="AW34" s="27" t="str">
        <f>IF(AS34="","",IF(AR34="日","",IF(AR34="土","",IF(AV34=引用!$B$3,"",IF(AV34&gt;=引用!$B$2,引用!$B$2,AV34)))))</f>
        <v/>
      </c>
      <c r="AX34" s="21" t="str">
        <f>IFERROR(DATE(YEAR(AX33), MONTH(AX33), DAY(AX33))+1,"")</f>
        <v/>
      </c>
      <c r="AY34" s="22" t="str">
        <f t="shared" si="27"/>
        <v/>
      </c>
      <c r="AZ34" s="23"/>
      <c r="BA34" s="24"/>
      <c r="BB34" s="25"/>
      <c r="BC34" s="26" t="str">
        <f t="shared" si="7"/>
        <v/>
      </c>
      <c r="BD34" s="27" t="str">
        <f>IF(AZ34="","",IF(AY34="日","",IF(AY34="土","",IF(BC34=引用!$B$3,"",IF(BC34&gt;=引用!$B$2,引用!$B$2,BC34)))))</f>
        <v/>
      </c>
      <c r="BE34" s="21" t="str">
        <f>IFERROR(DATE(YEAR(BE33), MONTH(BE33), DAY(BE33))+1,"")</f>
        <v/>
      </c>
      <c r="BF34" s="22" t="str">
        <f t="shared" si="29"/>
        <v/>
      </c>
      <c r="BG34" s="23"/>
      <c r="BH34" s="24"/>
      <c r="BI34" s="25"/>
      <c r="BJ34" s="26" t="str">
        <f t="shared" si="8"/>
        <v/>
      </c>
      <c r="BK34" s="27" t="str">
        <f>IF(BG34="","",IF(BF34="日","",IF(BF34="土","",IF(BJ34=引用!$B$3,"",IF(BJ34&gt;=引用!$B$2,引用!$B$2,BJ34)))))</f>
        <v/>
      </c>
      <c r="BL34" s="21" t="str">
        <f>IFERROR(DATE(YEAR(BL33), MONTH(BL33), DAY(BL33))+1,"")</f>
        <v/>
      </c>
      <c r="BM34" s="22" t="str">
        <f t="shared" si="31"/>
        <v/>
      </c>
      <c r="BN34" s="23"/>
      <c r="BO34" s="24"/>
      <c r="BP34" s="25"/>
      <c r="BQ34" s="26" t="str">
        <f t="shared" si="9"/>
        <v/>
      </c>
      <c r="BR34" s="27" t="str">
        <f>IF(BN34="","",IF(BM34="日","",IF(BM34="土","",IF(BQ34=引用!$B$3,"",IF(BQ34&gt;=引用!$B$2,引用!$B$2,BQ34)))))</f>
        <v/>
      </c>
      <c r="BS34" s="21" t="str">
        <f>IFERROR(DATE(YEAR(BS33), MONTH(BS33), DAY(BS33))+1,"")</f>
        <v/>
      </c>
      <c r="BT34" s="22" t="str">
        <f t="shared" si="33"/>
        <v/>
      </c>
      <c r="BU34" s="23"/>
      <c r="BV34" s="24"/>
      <c r="BW34" s="25"/>
      <c r="BX34" s="26" t="str">
        <f t="shared" si="10"/>
        <v/>
      </c>
      <c r="BY34" s="27" t="str">
        <f>IF(BU34="","",IF(BT34="日","",IF(BT34="土","",IF(BX34=引用!$B$3,"",IF(BX34&gt;=引用!$B$2,引用!$B$2,BX34)))))</f>
        <v/>
      </c>
      <c r="BZ34" s="21" t="str">
        <f>IFERROR(DATE(YEAR(BZ33), MONTH(BZ33), DAY(BZ33))+1,"")</f>
        <v/>
      </c>
      <c r="CA34" s="22" t="str">
        <f t="shared" si="35"/>
        <v/>
      </c>
      <c r="CB34" s="23"/>
      <c r="CC34" s="24"/>
      <c r="CD34" s="25"/>
      <c r="CE34" s="26" t="str">
        <f t="shared" si="11"/>
        <v/>
      </c>
      <c r="CF34" s="27" t="str">
        <f>IF(CB34="","",IF(CA34="日","",IF(CA34="土","",IF(CE34=引用!$B$3,"",IF(CE34&gt;=引用!$B$2,引用!$B$2,CE34)))))</f>
        <v/>
      </c>
    </row>
    <row r="35" spans="1:84" ht="15" customHeight="1" thickBot="1">
      <c r="A35" s="21" t="str">
        <f t="shared" si="12"/>
        <v/>
      </c>
      <c r="B35" s="22" t="str">
        <f t="shared" si="13"/>
        <v/>
      </c>
      <c r="C35" s="28"/>
      <c r="D35" s="29"/>
      <c r="E35" s="30"/>
      <c r="F35" s="26" t="str">
        <f t="shared" si="0"/>
        <v/>
      </c>
      <c r="G35" s="27" t="str">
        <f>IF(C35="","",IF(B35="日","",IF(B35="土","",IF(F35=引用!$B$3,"",IF(F35&gt;=引用!$B$2,引用!$B$2,F35)))))</f>
        <v/>
      </c>
      <c r="H35" s="21"/>
      <c r="I35" s="22"/>
      <c r="J35" s="28"/>
      <c r="K35" s="29"/>
      <c r="L35" s="30"/>
      <c r="M35" s="26" t="str">
        <f t="shared" si="1"/>
        <v/>
      </c>
      <c r="N35" s="27" t="str">
        <f>IF(J35="","",IF(I35="日","",IF(I35="土","",IF(M35=引用!$B$3,"",IF(M35&gt;=引用!$B$2,引用!$B$2,M35)))))</f>
        <v/>
      </c>
      <c r="O35" s="21" t="str">
        <f t="shared" si="16"/>
        <v/>
      </c>
      <c r="P35" s="22" t="str">
        <f t="shared" si="17"/>
        <v/>
      </c>
      <c r="Q35" s="28"/>
      <c r="R35" s="29"/>
      <c r="S35" s="30"/>
      <c r="T35" s="26" t="str">
        <f t="shared" si="2"/>
        <v/>
      </c>
      <c r="U35" s="27" t="str">
        <f>IF(Q35="","",IF(P35="日","",IF(P35="土","",IF(T35=引用!$B$3,"",IF(T35&gt;=引用!$B$2,引用!$B$2,T35)))))</f>
        <v/>
      </c>
      <c r="V35" s="21"/>
      <c r="W35" s="22"/>
      <c r="X35" s="28"/>
      <c r="Y35" s="29"/>
      <c r="Z35" s="30"/>
      <c r="AA35" s="26" t="str">
        <f t="shared" si="3"/>
        <v/>
      </c>
      <c r="AB35" s="27" t="str">
        <f>IF(X35="","",IF(W35="日","",IF(W35="土","",IF(AA35=引用!$B$3,"",IF(AA35&gt;=引用!$B$2,引用!$B$2,AA35)))))</f>
        <v/>
      </c>
      <c r="AC35" s="21" t="str">
        <f t="shared" ref="AC35" si="36">IFERROR(DATE(YEAR(AC34), MONTH(AC34), DAY(AC34))+1,"")</f>
        <v/>
      </c>
      <c r="AD35" s="22" t="str">
        <f t="shared" si="21"/>
        <v/>
      </c>
      <c r="AE35" s="28"/>
      <c r="AF35" s="29"/>
      <c r="AG35" s="30"/>
      <c r="AH35" s="26" t="str">
        <f t="shared" si="4"/>
        <v/>
      </c>
      <c r="AI35" s="27" t="str">
        <f>IF(AE35="","",IF(AD35="日","",IF(AD35="土","",IF(AH35=引用!$B$3,"",IF(AH35&gt;=引用!$B$2,引用!$B$2,AH35)))))</f>
        <v/>
      </c>
      <c r="AJ35" s="21"/>
      <c r="AK35" s="22"/>
      <c r="AL35" s="28"/>
      <c r="AM35" s="29"/>
      <c r="AN35" s="30"/>
      <c r="AO35" s="26" t="str">
        <f t="shared" si="5"/>
        <v/>
      </c>
      <c r="AP35" s="27" t="str">
        <f>IF(AL35="","",IF(AK35="日","",IF(AK35="土","",IF(AO35=引用!$B$3,"",IF(AO35&gt;=引用!$B$2,引用!$B$2,AO35)))))</f>
        <v/>
      </c>
      <c r="AQ35" s="21" t="str">
        <f t="shared" ref="AQ35" si="37">IFERROR(DATE(YEAR(AQ34), MONTH(AQ34), DAY(AQ34))+1,"")</f>
        <v/>
      </c>
      <c r="AR35" s="22" t="str">
        <f t="shared" si="25"/>
        <v/>
      </c>
      <c r="AS35" s="28"/>
      <c r="AT35" s="29"/>
      <c r="AU35" s="30"/>
      <c r="AV35" s="26" t="str">
        <f t="shared" si="6"/>
        <v/>
      </c>
      <c r="AW35" s="27" t="str">
        <f>IF(AS35="","",IF(AR35="日","",IF(AR35="土","",IF(AV35=引用!$B$3,"",IF(AV35&gt;=引用!$B$2,引用!$B$2,AV35)))))</f>
        <v/>
      </c>
      <c r="AX35" s="21" t="str">
        <f t="shared" ref="AX35" si="38">IFERROR(DATE(YEAR(AX34), MONTH(AX34), DAY(AX34))+1,"")</f>
        <v/>
      </c>
      <c r="AY35" s="22" t="str">
        <f t="shared" si="27"/>
        <v/>
      </c>
      <c r="AZ35" s="28"/>
      <c r="BA35" s="29"/>
      <c r="BB35" s="30"/>
      <c r="BC35" s="26" t="str">
        <f t="shared" si="7"/>
        <v/>
      </c>
      <c r="BD35" s="27" t="str">
        <f>IF(AZ35="","",IF(AY35="日","",IF(AY35="土","",IF(BC35=引用!$B$3,"",IF(BC35&gt;=引用!$B$2,引用!$B$2,BC35)))))</f>
        <v/>
      </c>
      <c r="BE35" s="21"/>
      <c r="BF35" s="22"/>
      <c r="BG35" s="28"/>
      <c r="BH35" s="29"/>
      <c r="BI35" s="30"/>
      <c r="BJ35" s="26" t="str">
        <f t="shared" si="8"/>
        <v/>
      </c>
      <c r="BK35" s="27" t="str">
        <f>IF(BG35="","",IF(BF35="日","",IF(BF35="土","",IF(BJ35=引用!$B$3,"",IF(BJ35&gt;=引用!$B$2,引用!$B$2,BJ35)))))</f>
        <v/>
      </c>
      <c r="BL35" s="21" t="str">
        <f t="shared" ref="BL35" si="39">IFERROR(DATE(YEAR(BL34), MONTH(BL34), DAY(BL34))+1,"")</f>
        <v/>
      </c>
      <c r="BM35" s="22" t="str">
        <f t="shared" si="31"/>
        <v/>
      </c>
      <c r="BN35" s="28"/>
      <c r="BO35" s="29"/>
      <c r="BP35" s="30"/>
      <c r="BQ35" s="26" t="str">
        <f t="shared" si="9"/>
        <v/>
      </c>
      <c r="BR35" s="27" t="str">
        <f>IF(BN35="","",IF(BM35="日","",IF(BM35="土","",IF(BQ35=引用!$B$3,"",IF(BQ35&gt;=引用!$B$2,引用!$B$2,BQ35)))))</f>
        <v/>
      </c>
      <c r="BS35" s="21"/>
      <c r="BT35" s="22"/>
      <c r="BU35" s="28"/>
      <c r="BV35" s="29"/>
      <c r="BW35" s="30"/>
      <c r="BX35" s="26" t="str">
        <f t="shared" si="10"/>
        <v/>
      </c>
      <c r="BY35" s="27" t="str">
        <f>IF(BU35="","",IF(BT35="日","",IF(BT35="土","",IF(BX35=引用!$B$3,"",IF(BX35&gt;=引用!$B$2,引用!$B$2,BX35)))))</f>
        <v/>
      </c>
      <c r="BZ35" s="21" t="str">
        <f t="shared" ref="BZ35" si="40">IFERROR(DATE(YEAR(BZ34), MONTH(BZ34), DAY(BZ34))+1,"")</f>
        <v/>
      </c>
      <c r="CA35" s="22" t="str">
        <f t="shared" si="35"/>
        <v/>
      </c>
      <c r="CB35" s="28"/>
      <c r="CC35" s="29"/>
      <c r="CD35" s="30"/>
      <c r="CE35" s="26" t="str">
        <f t="shared" si="11"/>
        <v/>
      </c>
      <c r="CF35" s="27" t="str">
        <f>IF(CB35="","",IF(CA35="日","",IF(CA35="土","",IF(CE35=引用!$B$3,"",IF(CE35&gt;=引用!$B$2,引用!$B$2,CE35)))))</f>
        <v/>
      </c>
    </row>
    <row r="36" spans="1:84" ht="17.100000000000001" customHeight="1" thickTop="1">
      <c r="A36" s="66" t="s">
        <v>19</v>
      </c>
      <c r="B36" s="66"/>
      <c r="C36" s="67">
        <f>SUM(F5:F35)</f>
        <v>0</v>
      </c>
      <c r="D36" s="68"/>
      <c r="E36" s="68"/>
      <c r="F36" s="69"/>
      <c r="G36" s="31">
        <f>SUM(G5:G35)</f>
        <v>0</v>
      </c>
      <c r="H36" s="66" t="s">
        <v>19</v>
      </c>
      <c r="I36" s="66"/>
      <c r="J36" s="67">
        <f>SUM(M5:M35)</f>
        <v>0</v>
      </c>
      <c r="K36" s="68"/>
      <c r="L36" s="68"/>
      <c r="M36" s="69"/>
      <c r="N36" s="31">
        <f>SUM(N5:N35)</f>
        <v>0</v>
      </c>
      <c r="O36" s="66" t="s">
        <v>19</v>
      </c>
      <c r="P36" s="66"/>
      <c r="Q36" s="67">
        <f>SUM(T5:T35)</f>
        <v>0</v>
      </c>
      <c r="R36" s="68"/>
      <c r="S36" s="68"/>
      <c r="T36" s="69"/>
      <c r="U36" s="31">
        <f>SUM(U5:U35)</f>
        <v>0</v>
      </c>
      <c r="V36" s="66" t="s">
        <v>19</v>
      </c>
      <c r="W36" s="66"/>
      <c r="X36" s="67">
        <f>SUM(AA5:AA35)</f>
        <v>0</v>
      </c>
      <c r="Y36" s="68"/>
      <c r="Z36" s="68"/>
      <c r="AA36" s="69"/>
      <c r="AB36" s="31">
        <f>SUM(AB5:AB35)</f>
        <v>0</v>
      </c>
      <c r="AC36" s="66" t="s">
        <v>19</v>
      </c>
      <c r="AD36" s="66"/>
      <c r="AE36" s="67">
        <f>SUM(AH5:AH35)</f>
        <v>0</v>
      </c>
      <c r="AF36" s="68"/>
      <c r="AG36" s="68"/>
      <c r="AH36" s="69"/>
      <c r="AI36" s="31">
        <f>SUM(AI5:AI35)</f>
        <v>0</v>
      </c>
      <c r="AJ36" s="66" t="s">
        <v>19</v>
      </c>
      <c r="AK36" s="66"/>
      <c r="AL36" s="67">
        <f>SUM(AO5:AO35)</f>
        <v>0</v>
      </c>
      <c r="AM36" s="68"/>
      <c r="AN36" s="68"/>
      <c r="AO36" s="69"/>
      <c r="AP36" s="31">
        <f>SUM(AP5:AP35)</f>
        <v>0</v>
      </c>
      <c r="AQ36" s="66" t="s">
        <v>19</v>
      </c>
      <c r="AR36" s="66"/>
      <c r="AS36" s="67">
        <f>SUM(AV5:AV35)</f>
        <v>0</v>
      </c>
      <c r="AT36" s="68"/>
      <c r="AU36" s="68"/>
      <c r="AV36" s="69"/>
      <c r="AW36" s="31">
        <f>SUM(AW5:AW35)</f>
        <v>0</v>
      </c>
      <c r="AX36" s="66" t="s">
        <v>19</v>
      </c>
      <c r="AY36" s="66"/>
      <c r="AZ36" s="67">
        <f>SUM(BC5:BC35)</f>
        <v>0</v>
      </c>
      <c r="BA36" s="68"/>
      <c r="BB36" s="68"/>
      <c r="BC36" s="69"/>
      <c r="BD36" s="31">
        <f>SUM(BD5:BD35)</f>
        <v>0</v>
      </c>
      <c r="BE36" s="66" t="s">
        <v>19</v>
      </c>
      <c r="BF36" s="66"/>
      <c r="BG36" s="67">
        <f>SUM(BJ5:BJ35)</f>
        <v>0</v>
      </c>
      <c r="BH36" s="68"/>
      <c r="BI36" s="68"/>
      <c r="BJ36" s="69"/>
      <c r="BK36" s="31">
        <f>SUM(BK5:BK35)</f>
        <v>0</v>
      </c>
      <c r="BL36" s="66" t="s">
        <v>19</v>
      </c>
      <c r="BM36" s="66"/>
      <c r="BN36" s="67">
        <f>SUM(BQ5:BQ35)</f>
        <v>0</v>
      </c>
      <c r="BO36" s="68"/>
      <c r="BP36" s="68"/>
      <c r="BQ36" s="69"/>
      <c r="BR36" s="31">
        <f>SUM(BR5:BR35)</f>
        <v>0</v>
      </c>
      <c r="BS36" s="66" t="s">
        <v>19</v>
      </c>
      <c r="BT36" s="66"/>
      <c r="BU36" s="67">
        <f>SUM(BX5:BX35)</f>
        <v>0</v>
      </c>
      <c r="BV36" s="68"/>
      <c r="BW36" s="68"/>
      <c r="BX36" s="69"/>
      <c r="BY36" s="31">
        <f>SUM(BY5:BY35)</f>
        <v>0</v>
      </c>
      <c r="BZ36" s="66" t="s">
        <v>19</v>
      </c>
      <c r="CA36" s="66"/>
      <c r="CB36" s="67">
        <f>SUM(CE5:CE35)</f>
        <v>0</v>
      </c>
      <c r="CC36" s="68"/>
      <c r="CD36" s="68"/>
      <c r="CE36" s="69"/>
      <c r="CF36" s="31">
        <f>SUM(CF5:CF35)</f>
        <v>0</v>
      </c>
    </row>
    <row r="37" spans="1:84" ht="17.100000000000001" customHeight="1">
      <c r="A37" s="66" t="s">
        <v>20</v>
      </c>
      <c r="B37" s="70"/>
      <c r="C37" s="71">
        <f>COUNT(C5:C35)</f>
        <v>0</v>
      </c>
      <c r="D37" s="72"/>
      <c r="E37" s="32" t="s">
        <v>21</v>
      </c>
      <c r="F37" s="33"/>
      <c r="G37" s="34">
        <f>COUNT(G5:G35)</f>
        <v>0</v>
      </c>
      <c r="H37" s="66" t="s">
        <v>20</v>
      </c>
      <c r="I37" s="70"/>
      <c r="J37" s="71">
        <f>COUNT(J5:J35)</f>
        <v>0</v>
      </c>
      <c r="K37" s="72"/>
      <c r="L37" s="32" t="s">
        <v>21</v>
      </c>
      <c r="M37" s="33"/>
      <c r="N37" s="34">
        <f>COUNT(N5:N35)</f>
        <v>0</v>
      </c>
      <c r="O37" s="66" t="s">
        <v>20</v>
      </c>
      <c r="P37" s="70"/>
      <c r="Q37" s="71">
        <f>COUNT(Q5:Q35)</f>
        <v>0</v>
      </c>
      <c r="R37" s="72"/>
      <c r="S37" s="32" t="s">
        <v>21</v>
      </c>
      <c r="T37" s="33"/>
      <c r="U37" s="34">
        <f>COUNT(U5:U35)</f>
        <v>0</v>
      </c>
      <c r="V37" s="66" t="s">
        <v>20</v>
      </c>
      <c r="W37" s="70"/>
      <c r="X37" s="71">
        <f>COUNT(X5:X35)</f>
        <v>0</v>
      </c>
      <c r="Y37" s="72"/>
      <c r="Z37" s="32" t="s">
        <v>21</v>
      </c>
      <c r="AA37" s="33"/>
      <c r="AB37" s="34">
        <f>COUNT(AB5:AB35)</f>
        <v>0</v>
      </c>
      <c r="AC37" s="66" t="s">
        <v>20</v>
      </c>
      <c r="AD37" s="70"/>
      <c r="AE37" s="71">
        <f>COUNT(AE5:AE35)</f>
        <v>0</v>
      </c>
      <c r="AF37" s="72"/>
      <c r="AG37" s="32" t="s">
        <v>21</v>
      </c>
      <c r="AH37" s="33"/>
      <c r="AI37" s="34">
        <f>COUNT(AI5:AI35)</f>
        <v>0</v>
      </c>
      <c r="AJ37" s="66" t="s">
        <v>20</v>
      </c>
      <c r="AK37" s="70"/>
      <c r="AL37" s="71">
        <f>COUNT(AL5:AL35)</f>
        <v>0</v>
      </c>
      <c r="AM37" s="72"/>
      <c r="AN37" s="32" t="s">
        <v>21</v>
      </c>
      <c r="AO37" s="33"/>
      <c r="AP37" s="34">
        <f>COUNT(AP5:AP35)</f>
        <v>0</v>
      </c>
      <c r="AQ37" s="66" t="s">
        <v>20</v>
      </c>
      <c r="AR37" s="70"/>
      <c r="AS37" s="71">
        <f>COUNT(AS5:AS35)</f>
        <v>0</v>
      </c>
      <c r="AT37" s="72"/>
      <c r="AU37" s="32" t="s">
        <v>21</v>
      </c>
      <c r="AV37" s="33"/>
      <c r="AW37" s="34">
        <f>COUNT(AW5:AW35)</f>
        <v>0</v>
      </c>
      <c r="AX37" s="66" t="s">
        <v>20</v>
      </c>
      <c r="AY37" s="70"/>
      <c r="AZ37" s="71">
        <f>COUNT(AZ5:AZ35)</f>
        <v>0</v>
      </c>
      <c r="BA37" s="72"/>
      <c r="BB37" s="32" t="s">
        <v>21</v>
      </c>
      <c r="BC37" s="33"/>
      <c r="BD37" s="34">
        <f>COUNT(BD5:BD35)</f>
        <v>0</v>
      </c>
      <c r="BE37" s="66" t="s">
        <v>20</v>
      </c>
      <c r="BF37" s="70"/>
      <c r="BG37" s="71">
        <f>COUNT(BG5:BG35)</f>
        <v>0</v>
      </c>
      <c r="BH37" s="72"/>
      <c r="BI37" s="32" t="s">
        <v>21</v>
      </c>
      <c r="BJ37" s="33"/>
      <c r="BK37" s="34">
        <f>COUNT(BK5:BK35)</f>
        <v>0</v>
      </c>
      <c r="BL37" s="66" t="s">
        <v>20</v>
      </c>
      <c r="BM37" s="70"/>
      <c r="BN37" s="71">
        <f>COUNT(BN5:BN35)</f>
        <v>0</v>
      </c>
      <c r="BO37" s="72"/>
      <c r="BP37" s="32" t="s">
        <v>21</v>
      </c>
      <c r="BQ37" s="33"/>
      <c r="BR37" s="34">
        <f>COUNT(BR5:BR35)</f>
        <v>0</v>
      </c>
      <c r="BS37" s="66" t="s">
        <v>20</v>
      </c>
      <c r="BT37" s="70"/>
      <c r="BU37" s="71">
        <f>COUNT(BU5:BU35)</f>
        <v>0</v>
      </c>
      <c r="BV37" s="72"/>
      <c r="BW37" s="32" t="s">
        <v>21</v>
      </c>
      <c r="BX37" s="33"/>
      <c r="BY37" s="34">
        <f>COUNT(BY5:BY35)</f>
        <v>0</v>
      </c>
      <c r="BZ37" s="66" t="s">
        <v>20</v>
      </c>
      <c r="CA37" s="70"/>
      <c r="CB37" s="71">
        <f>COUNT(CB5:CB35)</f>
        <v>0</v>
      </c>
      <c r="CC37" s="72"/>
      <c r="CD37" s="32" t="s">
        <v>21</v>
      </c>
      <c r="CE37" s="33"/>
      <c r="CF37" s="34">
        <f>COUNT(CF5:CF35)</f>
        <v>0</v>
      </c>
    </row>
    <row r="38" spans="1:84" ht="18.75" customHeight="1">
      <c r="A38" s="90" t="s">
        <v>52</v>
      </c>
      <c r="B38" s="82"/>
      <c r="C38" s="82"/>
      <c r="D38" s="82"/>
      <c r="E38" s="73" t="str">
        <f>IF(G37&gt;22,"※出勤日数上限は22日間です。","")</f>
        <v/>
      </c>
      <c r="F38" s="73"/>
      <c r="G38" s="73"/>
      <c r="H38" s="82" t="str">
        <f>+$A$38</f>
        <v>上記、相違ない。</v>
      </c>
      <c r="I38" s="82"/>
      <c r="J38" s="82"/>
      <c r="L38" s="73" t="str">
        <f>IF(N37&gt;22,"※出勤日数上限は22日間です。","")</f>
        <v/>
      </c>
      <c r="M38" s="73"/>
      <c r="N38" s="73"/>
      <c r="O38" s="82" t="str">
        <f>+$A$38</f>
        <v>上記、相違ない。</v>
      </c>
      <c r="P38" s="82"/>
      <c r="Q38" s="82"/>
      <c r="S38" s="73" t="str">
        <f>IF(U37&gt;22,"※出勤日数上限は22日間です。","")</f>
        <v/>
      </c>
      <c r="T38" s="73"/>
      <c r="U38" s="73"/>
      <c r="V38" s="82" t="str">
        <f>+$A$38</f>
        <v>上記、相違ない。</v>
      </c>
      <c r="W38" s="82"/>
      <c r="X38" s="82"/>
      <c r="Z38" s="73" t="str">
        <f>IF(AB37&gt;22,"※出勤日数上限は22日間です。","")</f>
        <v/>
      </c>
      <c r="AA38" s="73"/>
      <c r="AB38" s="73"/>
      <c r="AC38" s="82" t="str">
        <f>+$A$38</f>
        <v>上記、相違ない。</v>
      </c>
      <c r="AD38" s="82"/>
      <c r="AE38" s="82"/>
      <c r="AG38" s="73" t="str">
        <f>IF(AI37&gt;22,"※出勤日数上限は22日間です。","")</f>
        <v/>
      </c>
      <c r="AH38" s="73"/>
      <c r="AI38" s="73"/>
      <c r="AJ38" s="82" t="str">
        <f>+$A$38</f>
        <v>上記、相違ない。</v>
      </c>
      <c r="AK38" s="82"/>
      <c r="AL38" s="82"/>
      <c r="AN38" s="73" t="str">
        <f>IF(AP37&gt;22,"※出勤日数上限は22日間です。","")</f>
        <v/>
      </c>
      <c r="AO38" s="73"/>
      <c r="AP38" s="73"/>
      <c r="AQ38" s="82" t="str">
        <f>+$A$38</f>
        <v>上記、相違ない。</v>
      </c>
      <c r="AR38" s="82"/>
      <c r="AS38" s="82"/>
      <c r="AU38" s="73" t="str">
        <f>IF(AW37&gt;22,"※出勤日数上限は22日間です。","")</f>
        <v/>
      </c>
      <c r="AV38" s="73"/>
      <c r="AW38" s="73"/>
      <c r="AX38" s="82" t="str">
        <f>+$A$38</f>
        <v>上記、相違ない。</v>
      </c>
      <c r="AY38" s="82"/>
      <c r="AZ38" s="82"/>
      <c r="BB38" s="73" t="str">
        <f>IF(BD37&gt;22,"※出勤日数上限は22日間です。","")</f>
        <v/>
      </c>
      <c r="BC38" s="73"/>
      <c r="BD38" s="73"/>
      <c r="BE38" s="82" t="str">
        <f>+$A$38</f>
        <v>上記、相違ない。</v>
      </c>
      <c r="BF38" s="82"/>
      <c r="BG38" s="82"/>
      <c r="BI38" s="73" t="str">
        <f>IF(BK37&gt;22,"※出勤日数上限は22日間です。","")</f>
        <v/>
      </c>
      <c r="BJ38" s="73"/>
      <c r="BK38" s="73"/>
      <c r="BL38" s="82" t="str">
        <f>+$A$38</f>
        <v>上記、相違ない。</v>
      </c>
      <c r="BM38" s="82"/>
      <c r="BN38" s="82"/>
      <c r="BP38" s="73" t="str">
        <f>IF(BR37&gt;22,"※出勤日数上限は22日間です。","")</f>
        <v/>
      </c>
      <c r="BQ38" s="73"/>
      <c r="BR38" s="73"/>
      <c r="BS38" s="82" t="str">
        <f>+$A$38</f>
        <v>上記、相違ない。</v>
      </c>
      <c r="BT38" s="82"/>
      <c r="BU38" s="82"/>
      <c r="BW38" s="73" t="str">
        <f>IF(BY37&gt;22,"※出勤日数上限は22日間です。","")</f>
        <v/>
      </c>
      <c r="BX38" s="73"/>
      <c r="BY38" s="73"/>
      <c r="BZ38" s="82" t="str">
        <f>+$A$38</f>
        <v>上記、相違ない。</v>
      </c>
      <c r="CA38" s="82"/>
      <c r="CB38" s="82"/>
      <c r="CD38" s="73" t="str">
        <f>IF(CF37&gt;22,"※出勤日数上限は22日間です。","")</f>
        <v/>
      </c>
      <c r="CE38" s="73"/>
      <c r="CF38" s="73"/>
    </row>
    <row r="39" spans="1:84" ht="18" customHeight="1">
      <c r="A39" s="75" t="s">
        <v>22</v>
      </c>
      <c r="B39" s="76"/>
      <c r="C39" s="76"/>
      <c r="D39" s="84"/>
      <c r="E39" s="78"/>
      <c r="F39" s="78"/>
      <c r="G39" s="76"/>
      <c r="H39" s="75" t="s">
        <v>22</v>
      </c>
      <c r="I39" s="76"/>
      <c r="J39" s="76"/>
      <c r="K39" s="74" t="str">
        <f>IF($D$39="","",$D$39)</f>
        <v/>
      </c>
      <c r="L39" s="74"/>
      <c r="M39" s="74"/>
      <c r="O39" s="75" t="s">
        <v>22</v>
      </c>
      <c r="P39" s="76"/>
      <c r="Q39" s="76"/>
      <c r="R39" s="74" t="str">
        <f>IF($D$39="","",$D$39)</f>
        <v/>
      </c>
      <c r="S39" s="74"/>
      <c r="T39" s="74"/>
      <c r="V39" s="75" t="s">
        <v>22</v>
      </c>
      <c r="W39" s="76"/>
      <c r="X39" s="76"/>
      <c r="Y39" s="74" t="str">
        <f>IF($D$39="","",$D$39)</f>
        <v/>
      </c>
      <c r="Z39" s="74"/>
      <c r="AA39" s="74"/>
      <c r="AC39" s="75" t="s">
        <v>22</v>
      </c>
      <c r="AD39" s="76"/>
      <c r="AE39" s="76"/>
      <c r="AF39" s="74" t="str">
        <f>IF($D$39="","",$D$39)</f>
        <v/>
      </c>
      <c r="AG39" s="74"/>
      <c r="AH39" s="74"/>
      <c r="AJ39" s="75" t="s">
        <v>22</v>
      </c>
      <c r="AK39" s="76"/>
      <c r="AL39" s="76"/>
      <c r="AM39" s="74" t="str">
        <f>IF($D$39="","",$D$39)</f>
        <v/>
      </c>
      <c r="AN39" s="74"/>
      <c r="AO39" s="74"/>
      <c r="AQ39" s="75" t="s">
        <v>22</v>
      </c>
      <c r="AR39" s="76"/>
      <c r="AS39" s="76"/>
      <c r="AT39" s="74" t="str">
        <f>IF($D$39="","",$D$39)</f>
        <v/>
      </c>
      <c r="AU39" s="74"/>
      <c r="AV39" s="74"/>
      <c r="AX39" s="75" t="s">
        <v>22</v>
      </c>
      <c r="AY39" s="76"/>
      <c r="AZ39" s="76"/>
      <c r="BA39" s="74" t="str">
        <f>IF($D$39="","",$D$39)</f>
        <v/>
      </c>
      <c r="BB39" s="74"/>
      <c r="BC39" s="74"/>
      <c r="BE39" s="75" t="s">
        <v>22</v>
      </c>
      <c r="BF39" s="76"/>
      <c r="BG39" s="76"/>
      <c r="BH39" s="74" t="str">
        <f>IF($D$39="","",$D$39)</f>
        <v/>
      </c>
      <c r="BI39" s="74"/>
      <c r="BJ39" s="74"/>
      <c r="BL39" s="75" t="s">
        <v>22</v>
      </c>
      <c r="BM39" s="76"/>
      <c r="BN39" s="76"/>
      <c r="BO39" s="74" t="str">
        <f>IF($D$39="","",$D$39)</f>
        <v/>
      </c>
      <c r="BP39" s="74"/>
      <c r="BQ39" s="74"/>
      <c r="BS39" s="75" t="s">
        <v>22</v>
      </c>
      <c r="BT39" s="76"/>
      <c r="BU39" s="76"/>
      <c r="BV39" s="74" t="str">
        <f>IF($D$39="","",$D$39)</f>
        <v/>
      </c>
      <c r="BW39" s="74"/>
      <c r="BX39" s="74"/>
      <c r="BZ39" s="75" t="s">
        <v>22</v>
      </c>
      <c r="CA39" s="76"/>
      <c r="CB39" s="76"/>
      <c r="CC39" s="74" t="str">
        <f>IF($D$39="","",$D$39)</f>
        <v/>
      </c>
      <c r="CD39" s="74"/>
      <c r="CE39" s="74"/>
    </row>
    <row r="40" spans="1:84" ht="18" customHeight="1">
      <c r="A40" s="79" t="s">
        <v>23</v>
      </c>
      <c r="B40" s="79"/>
      <c r="C40" s="79"/>
      <c r="D40" s="81"/>
      <c r="E40" s="81"/>
      <c r="F40" s="81"/>
      <c r="G40" s="76"/>
      <c r="H40" s="79" t="s">
        <v>23</v>
      </c>
      <c r="I40" s="79"/>
      <c r="J40" s="79"/>
      <c r="K40" s="83" t="str">
        <f>IF($D$40="","",$D$40)</f>
        <v/>
      </c>
      <c r="L40" s="83"/>
      <c r="M40" s="83"/>
      <c r="O40" s="79" t="s">
        <v>23</v>
      </c>
      <c r="P40" s="79"/>
      <c r="Q40" s="79"/>
      <c r="R40" s="83" t="str">
        <f>IF($D$40="","",$D$40)</f>
        <v/>
      </c>
      <c r="S40" s="83"/>
      <c r="T40" s="83"/>
      <c r="V40" s="79" t="s">
        <v>23</v>
      </c>
      <c r="W40" s="79"/>
      <c r="X40" s="79"/>
      <c r="Y40" s="83" t="str">
        <f>IF($D$40="","",$D$40)</f>
        <v/>
      </c>
      <c r="Z40" s="83"/>
      <c r="AA40" s="83"/>
      <c r="AC40" s="79" t="s">
        <v>23</v>
      </c>
      <c r="AD40" s="79"/>
      <c r="AE40" s="79"/>
      <c r="AF40" s="83" t="str">
        <f>IF($D$40="","",$D$40)</f>
        <v/>
      </c>
      <c r="AG40" s="83"/>
      <c r="AH40" s="83"/>
      <c r="AJ40" s="79" t="s">
        <v>23</v>
      </c>
      <c r="AK40" s="79"/>
      <c r="AL40" s="79"/>
      <c r="AM40" s="83" t="str">
        <f>IF($D$40="","",$D$40)</f>
        <v/>
      </c>
      <c r="AN40" s="83"/>
      <c r="AO40" s="83"/>
      <c r="AQ40" s="79" t="s">
        <v>23</v>
      </c>
      <c r="AR40" s="79"/>
      <c r="AS40" s="79"/>
      <c r="AT40" s="83" t="str">
        <f>IF($D$40="","",$D$40)</f>
        <v/>
      </c>
      <c r="AU40" s="83"/>
      <c r="AV40" s="83"/>
      <c r="AX40" s="79" t="s">
        <v>23</v>
      </c>
      <c r="AY40" s="79"/>
      <c r="AZ40" s="79"/>
      <c r="BA40" s="83" t="str">
        <f>IF($D$40="","",$D$40)</f>
        <v/>
      </c>
      <c r="BB40" s="83"/>
      <c r="BC40" s="83"/>
      <c r="BE40" s="79" t="s">
        <v>23</v>
      </c>
      <c r="BF40" s="79"/>
      <c r="BG40" s="79"/>
      <c r="BH40" s="83" t="str">
        <f>IF($D$40="","",$D$40)</f>
        <v/>
      </c>
      <c r="BI40" s="83"/>
      <c r="BJ40" s="83"/>
      <c r="BL40" s="79" t="s">
        <v>23</v>
      </c>
      <c r="BM40" s="79"/>
      <c r="BN40" s="79"/>
      <c r="BO40" s="83" t="str">
        <f>IF($D$40="","",$D$40)</f>
        <v/>
      </c>
      <c r="BP40" s="83"/>
      <c r="BQ40" s="83"/>
      <c r="BS40" s="79" t="s">
        <v>23</v>
      </c>
      <c r="BT40" s="79"/>
      <c r="BU40" s="79"/>
      <c r="BV40" s="83" t="str">
        <f>IF($D$40="","",$D$40)</f>
        <v/>
      </c>
      <c r="BW40" s="83"/>
      <c r="BX40" s="83"/>
      <c r="BZ40" s="79" t="s">
        <v>23</v>
      </c>
      <c r="CA40" s="79"/>
      <c r="CB40" s="79"/>
      <c r="CC40" s="83" t="str">
        <f>IF($D$40="","",$D$40)</f>
        <v/>
      </c>
      <c r="CD40" s="83"/>
      <c r="CE40" s="83"/>
    </row>
    <row r="41" spans="1:84">
      <c r="B41" s="35"/>
      <c r="I41" s="35"/>
      <c r="P41" s="35"/>
      <c r="W41" s="35"/>
      <c r="AD41" s="35"/>
      <c r="AK41" s="35"/>
      <c r="AR41" s="35"/>
    </row>
    <row r="42" spans="1:84">
      <c r="B42" s="35"/>
      <c r="I42" s="35"/>
      <c r="P42" s="35"/>
      <c r="W42" s="35"/>
      <c r="AD42" s="35"/>
      <c r="AK42" s="35"/>
      <c r="AR42" s="35"/>
      <c r="AY42" s="35"/>
    </row>
    <row r="43" spans="1:84">
      <c r="B43" s="35"/>
      <c r="I43" s="35"/>
      <c r="P43" s="35"/>
      <c r="W43" s="35"/>
      <c r="AD43" s="35"/>
      <c r="AK43" s="35"/>
      <c r="AR43" s="35"/>
      <c r="AY43" s="35"/>
    </row>
    <row r="44" spans="1:84">
      <c r="B44" s="35"/>
      <c r="I44" s="35"/>
      <c r="P44" s="35"/>
      <c r="W44" s="35"/>
      <c r="AD44" s="35"/>
      <c r="AK44" s="35"/>
      <c r="AR44" s="35"/>
      <c r="AY44" s="35"/>
    </row>
    <row r="45" spans="1:84">
      <c r="B45" s="35"/>
      <c r="I45" s="35"/>
      <c r="P45" s="35"/>
      <c r="W45" s="35"/>
      <c r="AD45" s="35"/>
      <c r="AK45" s="35"/>
      <c r="AR45" s="35"/>
      <c r="AY45" s="35"/>
    </row>
    <row r="46" spans="1:84">
      <c r="AY46" s="35"/>
    </row>
    <row r="47" spans="1:84">
      <c r="AY47" s="35"/>
    </row>
    <row r="48" spans="1:84">
      <c r="AY48" s="35"/>
    </row>
    <row r="49" spans="51:51">
      <c r="AY49" s="35"/>
    </row>
  </sheetData>
  <mergeCells count="157">
    <mergeCell ref="BS39:BU39"/>
    <mergeCell ref="BV39:BX39"/>
    <mergeCell ref="BZ39:CB39"/>
    <mergeCell ref="BL40:BN40"/>
    <mergeCell ref="BO40:BQ40"/>
    <mergeCell ref="BS40:BU40"/>
    <mergeCell ref="BV40:BX40"/>
    <mergeCell ref="BZ40:CB40"/>
    <mergeCell ref="CC40:CE40"/>
    <mergeCell ref="BL39:BN39"/>
    <mergeCell ref="BO39:BQ39"/>
    <mergeCell ref="BE40:BG40"/>
    <mergeCell ref="BH40:BJ40"/>
    <mergeCell ref="D40:F40"/>
    <mergeCell ref="H40:J40"/>
    <mergeCell ref="K40:M40"/>
    <mergeCell ref="O40:Q40"/>
    <mergeCell ref="R40:T40"/>
    <mergeCell ref="AC39:AE39"/>
    <mergeCell ref="AF39:AH39"/>
    <mergeCell ref="AJ39:AL39"/>
    <mergeCell ref="AM39:AO39"/>
    <mergeCell ref="AQ39:AS39"/>
    <mergeCell ref="AT39:AV39"/>
    <mergeCell ref="V40:X40"/>
    <mergeCell ref="Y40:AA40"/>
    <mergeCell ref="AC40:AE40"/>
    <mergeCell ref="AF40:AH40"/>
    <mergeCell ref="AJ40:AL40"/>
    <mergeCell ref="AM40:AO40"/>
    <mergeCell ref="AQ40:AS40"/>
    <mergeCell ref="AT40:AV40"/>
    <mergeCell ref="BE39:BG39"/>
    <mergeCell ref="BH39:BJ39"/>
    <mergeCell ref="CD38:CF38"/>
    <mergeCell ref="A39:C39"/>
    <mergeCell ref="D39:F39"/>
    <mergeCell ref="G39:G40"/>
    <mergeCell ref="H39:J39"/>
    <mergeCell ref="K39:M39"/>
    <mergeCell ref="O39:Q39"/>
    <mergeCell ref="R39:T39"/>
    <mergeCell ref="V39:X39"/>
    <mergeCell ref="Y39:AA39"/>
    <mergeCell ref="AN38:AP38"/>
    <mergeCell ref="AU38:AW38"/>
    <mergeCell ref="BB38:BD38"/>
    <mergeCell ref="BI38:BK38"/>
    <mergeCell ref="BP38:BR38"/>
    <mergeCell ref="BW38:BY38"/>
    <mergeCell ref="A38:D38"/>
    <mergeCell ref="E38:G38"/>
    <mergeCell ref="L38:N38"/>
    <mergeCell ref="S38:U38"/>
    <mergeCell ref="AX40:AZ40"/>
    <mergeCell ref="BA40:BC40"/>
    <mergeCell ref="CC39:CE39"/>
    <mergeCell ref="A40:C40"/>
    <mergeCell ref="BL37:BM37"/>
    <mergeCell ref="BN37:BO37"/>
    <mergeCell ref="BS37:BT37"/>
    <mergeCell ref="BU37:BV37"/>
    <mergeCell ref="BZ37:CA37"/>
    <mergeCell ref="CB37:CC37"/>
    <mergeCell ref="AQ37:AR37"/>
    <mergeCell ref="AS37:AT37"/>
    <mergeCell ref="AX37:AY37"/>
    <mergeCell ref="AZ37:BA37"/>
    <mergeCell ref="BE37:BF37"/>
    <mergeCell ref="BG37:BH37"/>
    <mergeCell ref="V37:W37"/>
    <mergeCell ref="X37:Y37"/>
    <mergeCell ref="AC37:AD37"/>
    <mergeCell ref="AE37:AF37"/>
    <mergeCell ref="AJ37:AK37"/>
    <mergeCell ref="AL37:AM37"/>
    <mergeCell ref="A37:B37"/>
    <mergeCell ref="C37:D37"/>
    <mergeCell ref="AX39:AZ39"/>
    <mergeCell ref="BA39:BC39"/>
    <mergeCell ref="H37:I37"/>
    <mergeCell ref="J37:K37"/>
    <mergeCell ref="O37:P37"/>
    <mergeCell ref="Q37:R37"/>
    <mergeCell ref="BL36:BM36"/>
    <mergeCell ref="BN36:BQ36"/>
    <mergeCell ref="BS36:BT36"/>
    <mergeCell ref="BU36:BX36"/>
    <mergeCell ref="BZ36:CA36"/>
    <mergeCell ref="CB36:CE36"/>
    <mergeCell ref="AQ36:AR36"/>
    <mergeCell ref="AS36:AV36"/>
    <mergeCell ref="AX36:AY36"/>
    <mergeCell ref="AZ36:BC36"/>
    <mergeCell ref="BE36:BF36"/>
    <mergeCell ref="BG36:BJ36"/>
    <mergeCell ref="V36:W36"/>
    <mergeCell ref="X36:AA36"/>
    <mergeCell ref="AC36:AD36"/>
    <mergeCell ref="AE36:AH36"/>
    <mergeCell ref="AJ36:AK36"/>
    <mergeCell ref="AL36:AO36"/>
    <mergeCell ref="A36:B36"/>
    <mergeCell ref="C36:F36"/>
    <mergeCell ref="H36:I36"/>
    <mergeCell ref="J36:M36"/>
    <mergeCell ref="O36:P36"/>
    <mergeCell ref="Q36:T36"/>
    <mergeCell ref="AQ4:AR4"/>
    <mergeCell ref="AX4:AY4"/>
    <mergeCell ref="BE4:BF4"/>
    <mergeCell ref="BL4:BM4"/>
    <mergeCell ref="BS4:BT4"/>
    <mergeCell ref="BZ4:CA4"/>
    <mergeCell ref="A4:B4"/>
    <mergeCell ref="H4:I4"/>
    <mergeCell ref="O4:P4"/>
    <mergeCell ref="V4:W4"/>
    <mergeCell ref="AC4:AD4"/>
    <mergeCell ref="AJ4:AK4"/>
    <mergeCell ref="AU2:AV2"/>
    <mergeCell ref="BB2:BC2"/>
    <mergeCell ref="BI2:BJ2"/>
    <mergeCell ref="BP2:BQ2"/>
    <mergeCell ref="BW2:BX2"/>
    <mergeCell ref="CD2:CE2"/>
    <mergeCell ref="E2:F2"/>
    <mergeCell ref="L2:M2"/>
    <mergeCell ref="S2:T2"/>
    <mergeCell ref="Z2:AA2"/>
    <mergeCell ref="AG2:AH2"/>
    <mergeCell ref="AN2:AO2"/>
    <mergeCell ref="AQ1:AW1"/>
    <mergeCell ref="AX1:BD1"/>
    <mergeCell ref="BE1:BK1"/>
    <mergeCell ref="BL1:BR1"/>
    <mergeCell ref="BS1:BY1"/>
    <mergeCell ref="BZ1:CF1"/>
    <mergeCell ref="A1:G1"/>
    <mergeCell ref="H1:N1"/>
    <mergeCell ref="O1:U1"/>
    <mergeCell ref="V1:AB1"/>
    <mergeCell ref="AC1:AI1"/>
    <mergeCell ref="AJ1:AP1"/>
    <mergeCell ref="BS38:BU38"/>
    <mergeCell ref="BZ38:CB38"/>
    <mergeCell ref="H38:J38"/>
    <mergeCell ref="O38:Q38"/>
    <mergeCell ref="V38:X38"/>
    <mergeCell ref="AC38:AE38"/>
    <mergeCell ref="AJ38:AL38"/>
    <mergeCell ref="AQ38:AS38"/>
    <mergeCell ref="AX38:AZ38"/>
    <mergeCell ref="BE38:BG38"/>
    <mergeCell ref="BL38:BN38"/>
    <mergeCell ref="Z38:AB38"/>
    <mergeCell ref="AG38:AI38"/>
  </mergeCells>
  <phoneticPr fontId="4"/>
  <conditionalFormatting sqref="A5:G35">
    <cfRule type="expression" dxfId="143" priority="23">
      <formula>WEEKDAY($A5)=7</formula>
    </cfRule>
    <cfRule type="expression" dxfId="142" priority="24">
      <formula>WEEKDAY($A5)=1</formula>
    </cfRule>
  </conditionalFormatting>
  <conditionalFormatting sqref="O5:U35">
    <cfRule type="expression" dxfId="141" priority="19">
      <formula>WEEKDAY($O5)=7</formula>
    </cfRule>
    <cfRule type="expression" dxfId="140" priority="20">
      <formula>WEEKDAY($O5)=1</formula>
    </cfRule>
  </conditionalFormatting>
  <conditionalFormatting sqref="AC5:AI35">
    <cfRule type="expression" dxfId="139" priority="15">
      <formula>WEEKDAY($AC5)=7</formula>
    </cfRule>
    <cfRule type="expression" dxfId="138" priority="16">
      <formula>WEEKDAY($AC5)=1</formula>
    </cfRule>
  </conditionalFormatting>
  <conditionalFormatting sqref="AQ5:AW35">
    <cfRule type="expression" dxfId="137" priority="11">
      <formula>WEEKDAY($AQ5)=7</formula>
    </cfRule>
    <cfRule type="expression" dxfId="136" priority="12">
      <formula>WEEKDAY($AQ5)=1</formula>
    </cfRule>
  </conditionalFormatting>
  <conditionalFormatting sqref="AX5:BD35">
    <cfRule type="expression" dxfId="135" priority="9">
      <formula>WEEKDAY($AX5)=7</formula>
    </cfRule>
    <cfRule type="expression" dxfId="134" priority="10">
      <formula>WEEKDAY($AX5)=1</formula>
    </cfRule>
  </conditionalFormatting>
  <conditionalFormatting sqref="BE5:BK35">
    <cfRule type="expression" dxfId="133" priority="7">
      <formula>WEEKDAY($BE5)=7</formula>
    </cfRule>
    <cfRule type="expression" dxfId="132" priority="8">
      <formula>WEEKDAY($BE5)=1</formula>
    </cfRule>
  </conditionalFormatting>
  <conditionalFormatting sqref="BL5:BR35">
    <cfRule type="expression" dxfId="131" priority="5">
      <formula>WEEKDAY($BL5)=7</formula>
    </cfRule>
    <cfRule type="expression" dxfId="130" priority="6">
      <formula>WEEKDAY($BL5)=1</formula>
    </cfRule>
  </conditionalFormatting>
  <conditionalFormatting sqref="BZ5:CF35">
    <cfRule type="expression" dxfId="129" priority="1">
      <formula>WEEKDAY($BZ5)=7</formula>
    </cfRule>
    <cfRule type="expression" dxfId="128" priority="2">
      <formula>WEEKDAY($BZ5)=1</formula>
    </cfRule>
  </conditionalFormatting>
  <conditionalFormatting sqref="V5:AB34">
    <cfRule type="expression" dxfId="127" priority="17">
      <formula>WEEKDAY($V5)=7</formula>
    </cfRule>
    <cfRule type="expression" dxfId="126" priority="18">
      <formula>WEEKDAY($V5)=1</formula>
    </cfRule>
  </conditionalFormatting>
  <conditionalFormatting sqref="AJ5:AP34">
    <cfRule type="expression" dxfId="125" priority="13">
      <formula>WEEKDAY($AJ5)=7</formula>
    </cfRule>
    <cfRule type="expression" dxfId="124" priority="14">
      <formula>WEEKDAY($AJ5)=1</formula>
    </cfRule>
  </conditionalFormatting>
  <conditionalFormatting sqref="BS5:BY34">
    <cfRule type="expression" dxfId="123" priority="3">
      <formula>WEEKDAY($BS5)=7</formula>
    </cfRule>
    <cfRule type="expression" dxfId="122" priority="4">
      <formula>WEEKDAY($BS5)=1</formula>
    </cfRule>
  </conditionalFormatting>
  <conditionalFormatting sqref="H5:N33">
    <cfRule type="expression" dxfId="121" priority="21">
      <formula>WEEKDAY($H5)=7</formula>
    </cfRule>
    <cfRule type="expression" dxfId="120" priority="22">
      <formula>WEEKDAY($H5)=1</formula>
    </cfRule>
  </conditionalFormatting>
  <dataValidations count="1">
    <dataValidation type="list" allowBlank="1" showInputMessage="1" showErrorMessage="1" sqref="A2" xr:uid="{A3398E5A-839D-46E8-BAE7-506CE64ADA2B}">
      <formula1>"令和,平成,昭和"</formula1>
    </dataValidation>
  </dataValidations>
  <printOptions horizontalCentered="1" verticalCentered="1"/>
  <pageMargins left="0.70866141732283472" right="0.70866141732283472" top="0.39370078740157483" bottom="0.39370078740157483" header="0.31496062992125984" footer="0.31496062992125984"/>
  <pageSetup paperSize="9" scale="127" fitToHeight="0" orientation="portrait" r:id="rId1"/>
  <colBreaks count="11" manualBreakCount="11">
    <brk id="7" max="1048575" man="1"/>
    <brk id="14" max="1048575" man="1"/>
    <brk id="21" max="1048575" man="1"/>
    <brk id="28" max="1048575" man="1"/>
    <brk id="35" max="1048575" man="1"/>
    <brk id="42" max="1048575" man="1"/>
    <brk id="49" max="1048575" man="1"/>
    <brk id="56" max="1048575" man="1"/>
    <brk id="63" max="1048575" man="1"/>
    <brk id="70" max="1048575" man="1"/>
    <brk id="7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15FCF-3959-4975-A725-16A589BD0D77}">
  <dimension ref="A1:CF49"/>
  <sheetViews>
    <sheetView view="pageBreakPreview" zoomScale="115" zoomScaleNormal="100" zoomScaleSheetLayoutView="115" workbookViewId="0">
      <selection activeCell="A4" sqref="A4:B4"/>
    </sheetView>
  </sheetViews>
  <sheetFormatPr defaultColWidth="8.875" defaultRowHeight="18.75"/>
  <cols>
    <col min="1" max="1" width="12.625" style="15" customWidth="1"/>
    <col min="2" max="2" width="4.125" style="15" customWidth="1"/>
    <col min="3" max="6" width="8.875" style="15"/>
    <col min="7" max="7" width="11" style="15" customWidth="1"/>
    <col min="8" max="8" width="12.625" style="15" customWidth="1"/>
    <col min="9" max="9" width="4.125" style="15" customWidth="1"/>
    <col min="10" max="13" width="8.875" style="15"/>
    <col min="14" max="14" width="11" style="15" customWidth="1"/>
    <col min="15" max="15" width="12.625" style="15" customWidth="1"/>
    <col min="16" max="16" width="4.125" style="15" customWidth="1"/>
    <col min="17" max="20" width="8.875" style="15"/>
    <col min="21" max="21" width="11" style="15" customWidth="1"/>
    <col min="22" max="22" width="12.625" style="15" customWidth="1"/>
    <col min="23" max="23" width="4.125" style="15" customWidth="1"/>
    <col min="24" max="27" width="8.875" style="15"/>
    <col min="28" max="28" width="11" style="15" customWidth="1"/>
    <col min="29" max="29" width="12.625" style="15" customWidth="1"/>
    <col min="30" max="30" width="4.125" style="15" customWidth="1"/>
    <col min="31" max="34" width="8.875" style="15"/>
    <col min="35" max="35" width="11" style="15" customWidth="1"/>
    <col min="36" max="36" width="12.625" style="15" customWidth="1"/>
    <col min="37" max="37" width="4.125" style="15" customWidth="1"/>
    <col min="38" max="41" width="8.875" style="15"/>
    <col min="42" max="42" width="11" style="15" customWidth="1"/>
    <col min="43" max="43" width="12.625" style="15" customWidth="1"/>
    <col min="44" max="44" width="4.125" style="15" customWidth="1"/>
    <col min="45" max="48" width="8.875" style="15"/>
    <col min="49" max="49" width="11" style="15" customWidth="1"/>
    <col min="50" max="50" width="12.625" style="15" customWidth="1"/>
    <col min="51" max="51" width="4.125" style="15" customWidth="1"/>
    <col min="52" max="55" width="8.875" style="15"/>
    <col min="56" max="56" width="11" style="15" customWidth="1"/>
    <col min="57" max="57" width="12.625" style="15" customWidth="1"/>
    <col min="58" max="58" width="4.125" style="15" customWidth="1"/>
    <col min="59" max="63" width="8.875" style="15"/>
    <col min="64" max="64" width="12.625" style="15" customWidth="1"/>
    <col min="65" max="65" width="4.125" style="15" customWidth="1"/>
    <col min="66" max="70" width="8.875" style="15"/>
    <col min="71" max="71" width="12.625" style="15" customWidth="1"/>
    <col min="72" max="72" width="4.125" style="15" customWidth="1"/>
    <col min="73" max="77" width="8.875" style="15"/>
    <col min="78" max="78" width="12.625" style="15" customWidth="1"/>
    <col min="79" max="79" width="4.125" style="15" customWidth="1"/>
    <col min="80" max="16384" width="8.875" style="15"/>
  </cols>
  <sheetData>
    <row r="1" spans="1:84" s="5" customFormat="1" ht="25.5" customHeight="1" thickBot="1">
      <c r="A1" s="59" t="s">
        <v>10</v>
      </c>
      <c r="B1" s="58"/>
      <c r="C1" s="58"/>
      <c r="D1" s="58"/>
      <c r="E1" s="58"/>
      <c r="F1" s="58"/>
      <c r="G1" s="60"/>
      <c r="H1" s="59" t="s">
        <v>10</v>
      </c>
      <c r="I1" s="58"/>
      <c r="J1" s="58"/>
      <c r="K1" s="58"/>
      <c r="L1" s="58"/>
      <c r="M1" s="58"/>
      <c r="N1" s="58"/>
      <c r="O1" s="57" t="s">
        <v>10</v>
      </c>
      <c r="P1" s="58"/>
      <c r="Q1" s="58"/>
      <c r="R1" s="58"/>
      <c r="S1" s="58"/>
      <c r="T1" s="58"/>
      <c r="U1" s="58"/>
      <c r="V1" s="57" t="s">
        <v>10</v>
      </c>
      <c r="W1" s="58"/>
      <c r="X1" s="58"/>
      <c r="Y1" s="58"/>
      <c r="Z1" s="58"/>
      <c r="AA1" s="58"/>
      <c r="AB1" s="58"/>
      <c r="AC1" s="57" t="s">
        <v>10</v>
      </c>
      <c r="AD1" s="58"/>
      <c r="AE1" s="58"/>
      <c r="AF1" s="58"/>
      <c r="AG1" s="58"/>
      <c r="AH1" s="58"/>
      <c r="AI1" s="58"/>
      <c r="AJ1" s="57" t="s">
        <v>10</v>
      </c>
      <c r="AK1" s="58"/>
      <c r="AL1" s="58"/>
      <c r="AM1" s="58"/>
      <c r="AN1" s="58"/>
      <c r="AO1" s="58"/>
      <c r="AP1" s="58"/>
      <c r="AQ1" s="57" t="s">
        <v>10</v>
      </c>
      <c r="AR1" s="58"/>
      <c r="AS1" s="58"/>
      <c r="AT1" s="58"/>
      <c r="AU1" s="58"/>
      <c r="AV1" s="58"/>
      <c r="AW1" s="58"/>
      <c r="AX1" s="57" t="s">
        <v>10</v>
      </c>
      <c r="AY1" s="58"/>
      <c r="AZ1" s="58"/>
      <c r="BA1" s="58"/>
      <c r="BB1" s="58"/>
      <c r="BC1" s="58"/>
      <c r="BD1" s="58"/>
      <c r="BE1" s="57" t="s">
        <v>10</v>
      </c>
      <c r="BF1" s="58"/>
      <c r="BG1" s="58"/>
      <c r="BH1" s="58"/>
      <c r="BI1" s="58"/>
      <c r="BJ1" s="58"/>
      <c r="BK1" s="58"/>
      <c r="BL1" s="57" t="s">
        <v>10</v>
      </c>
      <c r="BM1" s="58"/>
      <c r="BN1" s="58"/>
      <c r="BO1" s="58"/>
      <c r="BP1" s="58"/>
      <c r="BQ1" s="58"/>
      <c r="BR1" s="58"/>
      <c r="BS1" s="57" t="s">
        <v>10</v>
      </c>
      <c r="BT1" s="58"/>
      <c r="BU1" s="58"/>
      <c r="BV1" s="58"/>
      <c r="BW1" s="58"/>
      <c r="BX1" s="58"/>
      <c r="BY1" s="58"/>
      <c r="BZ1" s="57" t="s">
        <v>10</v>
      </c>
      <c r="CA1" s="58"/>
      <c r="CB1" s="58"/>
      <c r="CC1" s="58"/>
      <c r="CD1" s="58"/>
      <c r="CE1" s="58"/>
      <c r="CF1" s="58"/>
    </row>
    <row r="2" spans="1:84" s="12" customFormat="1" ht="21.75" customHeight="1">
      <c r="A2" s="6"/>
      <c r="B2" s="7"/>
      <c r="C2" s="8" t="s">
        <v>3</v>
      </c>
      <c r="D2" s="9" t="s">
        <v>11</v>
      </c>
      <c r="E2" s="62"/>
      <c r="F2" s="62"/>
      <c r="G2" s="10" t="s">
        <v>12</v>
      </c>
      <c r="H2" s="11"/>
      <c r="I2" s="11"/>
      <c r="J2" s="11"/>
      <c r="K2" s="9" t="s">
        <v>11</v>
      </c>
      <c r="L2" s="61" t="str">
        <f>IF($E$2="","",$E$2)</f>
        <v/>
      </c>
      <c r="M2" s="61"/>
      <c r="N2" s="10" t="str">
        <f>$G$2</f>
        <v>様</v>
      </c>
      <c r="O2" s="11"/>
      <c r="P2" s="11"/>
      <c r="Q2" s="11"/>
      <c r="R2" s="9" t="s">
        <v>11</v>
      </c>
      <c r="S2" s="61" t="str">
        <f>IF($E$2="","",$E$2)</f>
        <v/>
      </c>
      <c r="T2" s="61"/>
      <c r="U2" s="10" t="str">
        <f>$G$2</f>
        <v>様</v>
      </c>
      <c r="V2" s="11"/>
      <c r="W2" s="11"/>
      <c r="X2" s="11"/>
      <c r="Y2" s="9" t="s">
        <v>11</v>
      </c>
      <c r="Z2" s="61" t="str">
        <f>IF($E$2="","",$E$2)</f>
        <v/>
      </c>
      <c r="AA2" s="61"/>
      <c r="AB2" s="10" t="str">
        <f>$G$2</f>
        <v>様</v>
      </c>
      <c r="AC2" s="11"/>
      <c r="AD2" s="11"/>
      <c r="AE2" s="11"/>
      <c r="AF2" s="9" t="s">
        <v>11</v>
      </c>
      <c r="AG2" s="61" t="str">
        <f>IF($E$2="","",$E$2)</f>
        <v/>
      </c>
      <c r="AH2" s="61"/>
      <c r="AI2" s="10" t="str">
        <f>$G$2</f>
        <v>様</v>
      </c>
      <c r="AJ2" s="11"/>
      <c r="AK2" s="11"/>
      <c r="AL2" s="11"/>
      <c r="AM2" s="9" t="s">
        <v>11</v>
      </c>
      <c r="AN2" s="61" t="str">
        <f>IF($E$2="","",$E$2)</f>
        <v/>
      </c>
      <c r="AO2" s="61"/>
      <c r="AP2" s="10" t="str">
        <f>$G$2</f>
        <v>様</v>
      </c>
      <c r="AQ2" s="11"/>
      <c r="AR2" s="11"/>
      <c r="AS2" s="11"/>
      <c r="AT2" s="9" t="s">
        <v>11</v>
      </c>
      <c r="AU2" s="61" t="str">
        <f>IF($E$2="","",$E$2)</f>
        <v/>
      </c>
      <c r="AV2" s="61"/>
      <c r="AW2" s="10" t="str">
        <f>$G$2</f>
        <v>様</v>
      </c>
      <c r="AX2" s="11"/>
      <c r="AY2" s="11"/>
      <c r="AZ2" s="11"/>
      <c r="BA2" s="9" t="s">
        <v>11</v>
      </c>
      <c r="BB2" s="61" t="str">
        <f>IF($E$2="","",$E$2)</f>
        <v/>
      </c>
      <c r="BC2" s="61"/>
      <c r="BD2" s="10" t="str">
        <f>$G$2</f>
        <v>様</v>
      </c>
      <c r="BE2" s="11"/>
      <c r="BF2" s="11"/>
      <c r="BG2" s="11"/>
      <c r="BH2" s="9" t="s">
        <v>11</v>
      </c>
      <c r="BI2" s="61" t="str">
        <f>IF($E$2="","",$E$2)</f>
        <v/>
      </c>
      <c r="BJ2" s="61"/>
      <c r="BK2" s="10" t="str">
        <f>$G$2</f>
        <v>様</v>
      </c>
      <c r="BL2" s="11"/>
      <c r="BM2" s="11"/>
      <c r="BN2" s="11"/>
      <c r="BO2" s="9" t="s">
        <v>11</v>
      </c>
      <c r="BP2" s="61" t="str">
        <f>IF($E$2="","",$E$2)</f>
        <v/>
      </c>
      <c r="BQ2" s="61"/>
      <c r="BR2" s="10" t="str">
        <f>$G$2</f>
        <v>様</v>
      </c>
      <c r="BS2" s="11"/>
      <c r="BT2" s="11"/>
      <c r="BU2" s="11"/>
      <c r="BV2" s="9" t="s">
        <v>11</v>
      </c>
      <c r="BW2" s="61" t="str">
        <f>IF($E$2="","",$E$2)</f>
        <v/>
      </c>
      <c r="BX2" s="61"/>
      <c r="BY2" s="10" t="str">
        <f>$G$2</f>
        <v>様</v>
      </c>
      <c r="BZ2" s="11"/>
      <c r="CA2" s="11"/>
      <c r="CB2" s="11"/>
      <c r="CC2" s="9" t="s">
        <v>11</v>
      </c>
      <c r="CD2" s="61" t="str">
        <f>IF($E$2="","",$E$2)</f>
        <v/>
      </c>
      <c r="CE2" s="61"/>
      <c r="CF2" s="10" t="str">
        <f>$G$2</f>
        <v>様</v>
      </c>
    </row>
    <row r="3" spans="1:84" ht="4.5" customHeight="1" thickBot="1">
      <c r="A3" s="13"/>
      <c r="B3" s="13"/>
      <c r="C3" s="14"/>
      <c r="D3" s="14"/>
      <c r="E3" s="14"/>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4" ht="21.75" customHeight="1" thickTop="1">
      <c r="A4" s="65" t="s">
        <v>13</v>
      </c>
      <c r="B4" s="63"/>
      <c r="C4" s="16" t="s">
        <v>14</v>
      </c>
      <c r="D4" s="17" t="s">
        <v>15</v>
      </c>
      <c r="E4" s="18" t="s">
        <v>16</v>
      </c>
      <c r="F4" s="19" t="s">
        <v>17</v>
      </c>
      <c r="G4" s="20" t="s">
        <v>18</v>
      </c>
      <c r="H4" s="63" t="s">
        <v>13</v>
      </c>
      <c r="I4" s="64"/>
      <c r="J4" s="16" t="s">
        <v>14</v>
      </c>
      <c r="K4" s="17" t="s">
        <v>15</v>
      </c>
      <c r="L4" s="18" t="s">
        <v>16</v>
      </c>
      <c r="M4" s="19" t="s">
        <v>17</v>
      </c>
      <c r="N4" s="20" t="s">
        <v>18</v>
      </c>
      <c r="O4" s="63" t="s">
        <v>13</v>
      </c>
      <c r="P4" s="64"/>
      <c r="Q4" s="16" t="s">
        <v>14</v>
      </c>
      <c r="R4" s="17" t="s">
        <v>15</v>
      </c>
      <c r="S4" s="18" t="s">
        <v>16</v>
      </c>
      <c r="T4" s="19" t="s">
        <v>17</v>
      </c>
      <c r="U4" s="20" t="s">
        <v>18</v>
      </c>
      <c r="V4" s="63" t="s">
        <v>13</v>
      </c>
      <c r="W4" s="64"/>
      <c r="X4" s="16" t="s">
        <v>14</v>
      </c>
      <c r="Y4" s="17" t="s">
        <v>15</v>
      </c>
      <c r="Z4" s="18" t="s">
        <v>16</v>
      </c>
      <c r="AA4" s="19" t="s">
        <v>17</v>
      </c>
      <c r="AB4" s="20" t="s">
        <v>18</v>
      </c>
      <c r="AC4" s="63" t="s">
        <v>13</v>
      </c>
      <c r="AD4" s="64"/>
      <c r="AE4" s="16" t="s">
        <v>14</v>
      </c>
      <c r="AF4" s="17" t="s">
        <v>15</v>
      </c>
      <c r="AG4" s="18" t="s">
        <v>16</v>
      </c>
      <c r="AH4" s="19" t="s">
        <v>17</v>
      </c>
      <c r="AI4" s="20" t="s">
        <v>18</v>
      </c>
      <c r="AJ4" s="63" t="s">
        <v>13</v>
      </c>
      <c r="AK4" s="64"/>
      <c r="AL4" s="16" t="s">
        <v>14</v>
      </c>
      <c r="AM4" s="17" t="s">
        <v>15</v>
      </c>
      <c r="AN4" s="18" t="s">
        <v>16</v>
      </c>
      <c r="AO4" s="19" t="s">
        <v>17</v>
      </c>
      <c r="AP4" s="20" t="s">
        <v>18</v>
      </c>
      <c r="AQ4" s="63" t="s">
        <v>13</v>
      </c>
      <c r="AR4" s="64"/>
      <c r="AS4" s="16" t="s">
        <v>14</v>
      </c>
      <c r="AT4" s="17" t="s">
        <v>15</v>
      </c>
      <c r="AU4" s="18" t="s">
        <v>16</v>
      </c>
      <c r="AV4" s="19" t="s">
        <v>17</v>
      </c>
      <c r="AW4" s="20" t="s">
        <v>18</v>
      </c>
      <c r="AX4" s="63" t="s">
        <v>13</v>
      </c>
      <c r="AY4" s="64"/>
      <c r="AZ4" s="16" t="s">
        <v>14</v>
      </c>
      <c r="BA4" s="17" t="s">
        <v>15</v>
      </c>
      <c r="BB4" s="18" t="s">
        <v>16</v>
      </c>
      <c r="BC4" s="19" t="s">
        <v>17</v>
      </c>
      <c r="BD4" s="20" t="s">
        <v>18</v>
      </c>
      <c r="BE4" s="63" t="s">
        <v>13</v>
      </c>
      <c r="BF4" s="64"/>
      <c r="BG4" s="16" t="s">
        <v>14</v>
      </c>
      <c r="BH4" s="17" t="s">
        <v>15</v>
      </c>
      <c r="BI4" s="18" t="s">
        <v>16</v>
      </c>
      <c r="BJ4" s="19" t="s">
        <v>17</v>
      </c>
      <c r="BK4" s="20" t="s">
        <v>18</v>
      </c>
      <c r="BL4" s="63" t="s">
        <v>13</v>
      </c>
      <c r="BM4" s="64"/>
      <c r="BN4" s="16" t="s">
        <v>14</v>
      </c>
      <c r="BO4" s="17" t="s">
        <v>15</v>
      </c>
      <c r="BP4" s="18" t="s">
        <v>16</v>
      </c>
      <c r="BQ4" s="19" t="s">
        <v>17</v>
      </c>
      <c r="BR4" s="20" t="s">
        <v>18</v>
      </c>
      <c r="BS4" s="63" t="s">
        <v>13</v>
      </c>
      <c r="BT4" s="64"/>
      <c r="BU4" s="16" t="s">
        <v>14</v>
      </c>
      <c r="BV4" s="17" t="s">
        <v>15</v>
      </c>
      <c r="BW4" s="18" t="s">
        <v>16</v>
      </c>
      <c r="BX4" s="19" t="s">
        <v>17</v>
      </c>
      <c r="BY4" s="20" t="s">
        <v>18</v>
      </c>
      <c r="BZ4" s="63" t="s">
        <v>13</v>
      </c>
      <c r="CA4" s="64"/>
      <c r="CB4" s="16" t="s">
        <v>14</v>
      </c>
      <c r="CC4" s="17" t="s">
        <v>15</v>
      </c>
      <c r="CD4" s="18" t="s">
        <v>16</v>
      </c>
      <c r="CE4" s="19" t="s">
        <v>17</v>
      </c>
      <c r="CF4" s="20" t="s">
        <v>18</v>
      </c>
    </row>
    <row r="5" spans="1:84" ht="15" customHeight="1">
      <c r="A5" s="21" t="str" cm="1">
        <f t="array" ref="A5">IF(OR(A2="",B2=""),"",_xlfn.XLOOKUP($A$2&amp;$B$2,引用!$D$2:$D$136&amp;引用!$E$2:$E$136,引用!$F$2:$F$136,""))</f>
        <v/>
      </c>
      <c r="B5" s="22" t="str">
        <f>TEXT(A5,"aaa")</f>
        <v/>
      </c>
      <c r="C5" s="23"/>
      <c r="D5" s="24"/>
      <c r="E5" s="25"/>
      <c r="F5" s="26" t="str">
        <f>IF(C5="","",D5-C5-E5)</f>
        <v/>
      </c>
      <c r="G5" s="27" t="str">
        <f>IF(C5="","",IF(B5="日","",IF(B5="土","",IF(F5=引用!$B$3,"",IF(F5&gt;=引用!$B$2,引用!$B$2,F5)))))</f>
        <v/>
      </c>
      <c r="H5" s="21" t="str">
        <f>IFERROR(DATE(YEAR(A5), MONTH(A5)+1, DAY(A5)),"")</f>
        <v/>
      </c>
      <c r="I5" s="22" t="str">
        <f>TEXT(H5,"aaa")</f>
        <v/>
      </c>
      <c r="J5" s="23"/>
      <c r="K5" s="24"/>
      <c r="L5" s="25"/>
      <c r="M5" s="26" t="str">
        <f>IF(J5="","",K5-J5-L5)</f>
        <v/>
      </c>
      <c r="N5" s="27" t="str">
        <f>IF(J5="","",IF(I5="日","",IF(I5="土","",IF(M5=引用!$B$3,"",IF(M5&gt;=引用!$B$2,引用!$B$2,M5)))))</f>
        <v/>
      </c>
      <c r="O5" s="21" t="str">
        <f>IFERROR(DATE(YEAR(H5), MONTH(H5)+1, DAY(H5)),"")</f>
        <v/>
      </c>
      <c r="P5" s="22" t="str">
        <f>TEXT(O5,"aaa")</f>
        <v/>
      </c>
      <c r="Q5" s="23"/>
      <c r="R5" s="24"/>
      <c r="S5" s="25"/>
      <c r="T5" s="26" t="str">
        <f>IF(Q5="","",R5-Q5-S5)</f>
        <v/>
      </c>
      <c r="U5" s="27" t="str">
        <f>IF(Q5="","",IF(P5="日","",IF(P5="土","",IF(T5=引用!$B$3,"",IF(T5&gt;=引用!$B$2,引用!$B$2,T5)))))</f>
        <v/>
      </c>
      <c r="V5" s="21" t="str">
        <f>IFERROR(DATE(YEAR(O5), MONTH(O5)+1, DAY(O5)),"")</f>
        <v/>
      </c>
      <c r="W5" s="22" t="str">
        <f>TEXT(V5,"aaa")</f>
        <v/>
      </c>
      <c r="X5" s="23"/>
      <c r="Y5" s="24"/>
      <c r="Z5" s="25"/>
      <c r="AA5" s="26" t="str">
        <f>IF(X5="","",Y5-X5-Z5)</f>
        <v/>
      </c>
      <c r="AB5" s="27" t="str">
        <f>IF(X5="","",IF(W5="日","",IF(W5="土","",IF(AA5=引用!$B$3,"",IF(AA5&gt;=引用!$B$2,引用!$B$2,AA5)))))</f>
        <v/>
      </c>
      <c r="AC5" s="21" t="str">
        <f>IFERROR(DATE(YEAR(V5), MONTH(V5)+1, DAY(V5)),"")</f>
        <v/>
      </c>
      <c r="AD5" s="22" t="str">
        <f>TEXT(AC5,"aaa")</f>
        <v/>
      </c>
      <c r="AE5" s="23"/>
      <c r="AF5" s="24"/>
      <c r="AG5" s="25"/>
      <c r="AH5" s="26" t="str">
        <f>IF(AE5="","",AF5-AE5-AG5)</f>
        <v/>
      </c>
      <c r="AI5" s="27" t="str">
        <f>IF(AE5="","",IF(AD5="日","",IF(AD5="土","",IF(AH5=引用!$B$3,"",IF(AH5&gt;=引用!$B$2,引用!$B$2,AH5)))))</f>
        <v/>
      </c>
      <c r="AJ5" s="21" t="str">
        <f>IFERROR(DATE(YEAR(AC5), MONTH(AC5)+1, DAY(AC5)),"")</f>
        <v/>
      </c>
      <c r="AK5" s="22" t="str">
        <f>TEXT(AJ5,"aaa")</f>
        <v/>
      </c>
      <c r="AL5" s="23"/>
      <c r="AM5" s="24"/>
      <c r="AN5" s="25"/>
      <c r="AO5" s="26" t="str">
        <f>IF(AL5="","",AM5-AL5-AN5)</f>
        <v/>
      </c>
      <c r="AP5" s="27" t="str">
        <f>IF(AL5="","",IF(AK5="日","",IF(AK5="土","",IF(AO5=引用!$B$3,"",IF(AO5&gt;=引用!$B$2,引用!$B$2,AO5)))))</f>
        <v/>
      </c>
      <c r="AQ5" s="21" t="str">
        <f>IFERROR(DATE(YEAR(AJ5), MONTH(AJ5)+1, DAY(AJ5)),"")</f>
        <v/>
      </c>
      <c r="AR5" s="22" t="str">
        <f>TEXT(AQ5,"aaa")</f>
        <v/>
      </c>
      <c r="AS5" s="23"/>
      <c r="AT5" s="24"/>
      <c r="AU5" s="25"/>
      <c r="AV5" s="26" t="str">
        <f>IF(AS5="","",AT5-AS5-AU5)</f>
        <v/>
      </c>
      <c r="AW5" s="27" t="str">
        <f>IF(AS5="","",IF(AR5="日","",IF(AR5="土","",IF(AV5=引用!$B$3,"",IF(AV5&gt;=引用!$B$2,引用!$B$2,AV5)))))</f>
        <v/>
      </c>
      <c r="AX5" s="21" t="str">
        <f>IFERROR(DATE(YEAR(AQ5), MONTH(AQ5)+1, DAY(AQ5)),"")</f>
        <v/>
      </c>
      <c r="AY5" s="22" t="str">
        <f>TEXT(AX5,"aaa")</f>
        <v/>
      </c>
      <c r="AZ5" s="23"/>
      <c r="BA5" s="24"/>
      <c r="BB5" s="25"/>
      <c r="BC5" s="26" t="str">
        <f>IF(AZ5="","",BA5-AZ5-BB5)</f>
        <v/>
      </c>
      <c r="BD5" s="27" t="str">
        <f>IF(AZ5="","",IF(AY5="日","",IF(AY5="土","",IF(BC5=引用!$B$3,"",IF(BC5&gt;=引用!$B$2,引用!$B$2,BC5)))))</f>
        <v/>
      </c>
      <c r="BE5" s="21" t="str">
        <f>IFERROR(DATE(YEAR(AX5), MONTH(AX5)+1, DAY(AX5)),"")</f>
        <v/>
      </c>
      <c r="BF5" s="22" t="str">
        <f>TEXT(BE5,"aaa")</f>
        <v/>
      </c>
      <c r="BG5" s="23"/>
      <c r="BH5" s="24"/>
      <c r="BI5" s="25"/>
      <c r="BJ5" s="26" t="str">
        <f>IF(BG5="","",BH5-BG5-BI5)</f>
        <v/>
      </c>
      <c r="BK5" s="27" t="str">
        <f>IF(BG5="","",IF(BF5="日","",IF(BF5="土","",IF(BJ5=引用!$B$3,"",IF(BJ5&gt;=引用!$B$2,引用!$B$2,BJ5)))))</f>
        <v/>
      </c>
      <c r="BL5" s="21" t="str">
        <f>IFERROR(DATE(YEAR(BE5), MONTH(BE5)+1, DAY(BE5)),"")</f>
        <v/>
      </c>
      <c r="BM5" s="22" t="str">
        <f>TEXT(BL5,"aaa")</f>
        <v/>
      </c>
      <c r="BN5" s="23"/>
      <c r="BO5" s="24"/>
      <c r="BP5" s="25"/>
      <c r="BQ5" s="26" t="str">
        <f>IF(BN5="","",BO5-BN5-BP5)</f>
        <v/>
      </c>
      <c r="BR5" s="27" t="str">
        <f>IF(BN5="","",IF(BM5="日","",IF(BM5="土","",IF(BQ5=引用!$B$3,"",IF(BQ5&gt;=引用!$B$2,引用!$B$2,BQ5)))))</f>
        <v/>
      </c>
      <c r="BS5" s="21" t="str">
        <f>IFERROR(DATE(YEAR(BL5), MONTH(BL5)+1, DAY(BL5)),"")</f>
        <v/>
      </c>
      <c r="BT5" s="22" t="str">
        <f>TEXT(BS5,"aaa")</f>
        <v/>
      </c>
      <c r="BU5" s="23"/>
      <c r="BV5" s="24"/>
      <c r="BW5" s="25"/>
      <c r="BX5" s="26" t="str">
        <f>IF(BU5="","",BV5-BU5-BW5)</f>
        <v/>
      </c>
      <c r="BY5" s="27" t="str">
        <f>IF(BU5="","",IF(BT5="日","",IF(BT5="土","",IF(BX5=引用!$B$3,"",IF(BX5&gt;=引用!$B$2,引用!$B$2,BX5)))))</f>
        <v/>
      </c>
      <c r="BZ5" s="21" t="str">
        <f>IFERROR(DATE(YEAR(BS5), MONTH(BS5)+1, DAY(BS5)),"")</f>
        <v/>
      </c>
      <c r="CA5" s="22" t="str">
        <f>TEXT(BZ5,"aaa")</f>
        <v/>
      </c>
      <c r="CB5" s="23"/>
      <c r="CC5" s="24"/>
      <c r="CD5" s="25"/>
      <c r="CE5" s="26" t="str">
        <f>IF(CB5="","",CC5-CB5-CD5)</f>
        <v/>
      </c>
      <c r="CF5" s="27" t="str">
        <f>IF(CB5="","",IF(CA5="日","",IF(CA5="土","",IF(CE5=引用!$B$3,"",IF(CE5&gt;=引用!$B$2,引用!$B$2,CE5)))))</f>
        <v/>
      </c>
    </row>
    <row r="6" spans="1:84" ht="15" customHeight="1">
      <c r="A6" s="21" t="str">
        <f>IFERROR(DATE(YEAR(A5), MONTH(A5), DAY(A5))+1,"")</f>
        <v/>
      </c>
      <c r="B6" s="22" t="str">
        <f>TEXT(A6,"aaa")</f>
        <v/>
      </c>
      <c r="C6" s="23"/>
      <c r="D6" s="24"/>
      <c r="E6" s="25"/>
      <c r="F6" s="26" t="str">
        <f t="shared" ref="F6:F35" si="0">IF(C6="","",D6-C6-E6)</f>
        <v/>
      </c>
      <c r="G6" s="27" t="str">
        <f>IF(C6="","",IF(B6="日","",IF(B6="土","",IF(F6=引用!$B$3,"",IF(F6&gt;=引用!$B$2,引用!$B$2,F6)))))</f>
        <v/>
      </c>
      <c r="H6" s="21" t="str">
        <f>IFERROR(DATE(YEAR(H5), MONTH(H5), DAY(H5))+1,"")</f>
        <v/>
      </c>
      <c r="I6" s="22" t="str">
        <f>TEXT(H6,"aaa")</f>
        <v/>
      </c>
      <c r="J6" s="23"/>
      <c r="K6" s="24"/>
      <c r="L6" s="25"/>
      <c r="M6" s="26" t="str">
        <f t="shared" ref="M6:M35" si="1">IF(J6="","",K6-J6-L6)</f>
        <v/>
      </c>
      <c r="N6" s="27" t="str">
        <f>IF(J6="","",IF(I6="日","",IF(I6="土","",IF(M6=引用!$B$3,"",IF(M6&gt;=引用!$B$2,引用!$B$2,M6)))))</f>
        <v/>
      </c>
      <c r="O6" s="21" t="str">
        <f>IFERROR(DATE(YEAR(O5), MONTH(O5), DAY(O5))+1,"")</f>
        <v/>
      </c>
      <c r="P6" s="22" t="str">
        <f>TEXT(O6,"aaa")</f>
        <v/>
      </c>
      <c r="Q6" s="23"/>
      <c r="R6" s="24"/>
      <c r="S6" s="25"/>
      <c r="T6" s="26" t="str">
        <f t="shared" ref="T6:T35" si="2">IF(Q6="","",R6-Q6-S6)</f>
        <v/>
      </c>
      <c r="U6" s="27" t="str">
        <f>IF(Q6="","",IF(P6="日","",IF(P6="土","",IF(T6=引用!$B$3,"",IF(T6&gt;=引用!$B$2,引用!$B$2,T6)))))</f>
        <v/>
      </c>
      <c r="V6" s="21" t="str">
        <f>IFERROR(DATE(YEAR(V5), MONTH(V5), DAY(V5))+1,"")</f>
        <v/>
      </c>
      <c r="W6" s="22" t="str">
        <f>TEXT(V6,"aaa")</f>
        <v/>
      </c>
      <c r="X6" s="23"/>
      <c r="Y6" s="24"/>
      <c r="Z6" s="25"/>
      <c r="AA6" s="26" t="str">
        <f t="shared" ref="AA6:AA35" si="3">IF(X6="","",Y6-X6-Z6)</f>
        <v/>
      </c>
      <c r="AB6" s="27" t="str">
        <f>IF(X6="","",IF(W6="日","",IF(W6="土","",IF(AA6=引用!$B$3,"",IF(AA6&gt;=引用!$B$2,引用!$B$2,AA6)))))</f>
        <v/>
      </c>
      <c r="AC6" s="21" t="str">
        <f>IFERROR(DATE(YEAR(AC5), MONTH(AC5), DAY(AC5))+1,"")</f>
        <v/>
      </c>
      <c r="AD6" s="22" t="str">
        <f>TEXT(AC6,"aaa")</f>
        <v/>
      </c>
      <c r="AE6" s="23"/>
      <c r="AF6" s="24"/>
      <c r="AG6" s="25"/>
      <c r="AH6" s="26" t="str">
        <f t="shared" ref="AH6:AH35" si="4">IF(AE6="","",AF6-AE6-AG6)</f>
        <v/>
      </c>
      <c r="AI6" s="27" t="str">
        <f>IF(AE6="","",IF(AD6="日","",IF(AD6="土","",IF(AH6=引用!$B$3,"",IF(AH6&gt;=引用!$B$2,引用!$B$2,AH6)))))</f>
        <v/>
      </c>
      <c r="AJ6" s="21" t="str">
        <f>IFERROR(DATE(YEAR(AJ5), MONTH(AJ5), DAY(AJ5))+1,"")</f>
        <v/>
      </c>
      <c r="AK6" s="22" t="str">
        <f>TEXT(AJ6,"aaa")</f>
        <v/>
      </c>
      <c r="AL6" s="23"/>
      <c r="AM6" s="24"/>
      <c r="AN6" s="25"/>
      <c r="AO6" s="26" t="str">
        <f t="shared" ref="AO6:AO35" si="5">IF(AL6="","",AM6-AL6-AN6)</f>
        <v/>
      </c>
      <c r="AP6" s="27" t="str">
        <f>IF(AL6="","",IF(AK6="日","",IF(AK6="土","",IF(AO6=引用!$B$3,"",IF(AO6&gt;=引用!$B$2,引用!$B$2,AO6)))))</f>
        <v/>
      </c>
      <c r="AQ6" s="21" t="str">
        <f>IFERROR(DATE(YEAR(AQ5), MONTH(AQ5), DAY(AQ5))+1,"")</f>
        <v/>
      </c>
      <c r="AR6" s="22" t="str">
        <f>TEXT(AQ6,"aaa")</f>
        <v/>
      </c>
      <c r="AS6" s="23"/>
      <c r="AT6" s="24"/>
      <c r="AU6" s="25"/>
      <c r="AV6" s="26" t="str">
        <f t="shared" ref="AV6:AV35" si="6">IF(AS6="","",AT6-AS6-AU6)</f>
        <v/>
      </c>
      <c r="AW6" s="27" t="str">
        <f>IF(AS6="","",IF(AR6="日","",IF(AR6="土","",IF(AV6=引用!$B$3,"",IF(AV6&gt;=引用!$B$2,引用!$B$2,AV6)))))</f>
        <v/>
      </c>
      <c r="AX6" s="21" t="str">
        <f>IFERROR(DATE(YEAR(AX5), MONTH(AX5), DAY(AX5))+1,"")</f>
        <v/>
      </c>
      <c r="AY6" s="22" t="str">
        <f>TEXT(AX6,"aaa")</f>
        <v/>
      </c>
      <c r="AZ6" s="23"/>
      <c r="BA6" s="24"/>
      <c r="BB6" s="25"/>
      <c r="BC6" s="26" t="str">
        <f t="shared" ref="BC6:BC35" si="7">IF(AZ6="","",BA6-AZ6-BB6)</f>
        <v/>
      </c>
      <c r="BD6" s="27" t="str">
        <f>IF(AZ6="","",IF(AY6="日","",IF(AY6="土","",IF(BC6=引用!$B$3,"",IF(BC6&gt;=引用!$B$2,引用!$B$2,BC6)))))</f>
        <v/>
      </c>
      <c r="BE6" s="21" t="str">
        <f>IFERROR(DATE(YEAR(BE5), MONTH(BE5), DAY(BE5))+1,"")</f>
        <v/>
      </c>
      <c r="BF6" s="22" t="str">
        <f>TEXT(BE6,"aaa")</f>
        <v/>
      </c>
      <c r="BG6" s="23"/>
      <c r="BH6" s="24"/>
      <c r="BI6" s="25"/>
      <c r="BJ6" s="26" t="str">
        <f t="shared" ref="BJ6:BJ35" si="8">IF(BG6="","",BH6-BG6-BI6)</f>
        <v/>
      </c>
      <c r="BK6" s="27" t="str">
        <f>IF(BG6="","",IF(BF6="日","",IF(BF6="土","",IF(BJ6=引用!$B$3,"",IF(BJ6&gt;=引用!$B$2,引用!$B$2,BJ6)))))</f>
        <v/>
      </c>
      <c r="BL6" s="21" t="str">
        <f>IFERROR(DATE(YEAR(BL5), MONTH(BL5), DAY(BL5))+1,"")</f>
        <v/>
      </c>
      <c r="BM6" s="22" t="str">
        <f>TEXT(BL6,"aaa")</f>
        <v/>
      </c>
      <c r="BN6" s="23"/>
      <c r="BO6" s="24"/>
      <c r="BP6" s="25"/>
      <c r="BQ6" s="26" t="str">
        <f t="shared" ref="BQ6:BQ35" si="9">IF(BN6="","",BO6-BN6-BP6)</f>
        <v/>
      </c>
      <c r="BR6" s="27" t="str">
        <f>IF(BN6="","",IF(BM6="日","",IF(BM6="土","",IF(BQ6=引用!$B$3,"",IF(BQ6&gt;=引用!$B$2,引用!$B$2,BQ6)))))</f>
        <v/>
      </c>
      <c r="BS6" s="21" t="str">
        <f>IFERROR(DATE(YEAR(BS5), MONTH(BS5), DAY(BS5))+1,"")</f>
        <v/>
      </c>
      <c r="BT6" s="22" t="str">
        <f>TEXT(BS6,"aaa")</f>
        <v/>
      </c>
      <c r="BU6" s="23"/>
      <c r="BV6" s="24"/>
      <c r="BW6" s="25"/>
      <c r="BX6" s="26" t="str">
        <f t="shared" ref="BX6:BX35" si="10">IF(BU6="","",BV6-BU6-BW6)</f>
        <v/>
      </c>
      <c r="BY6" s="27" t="str">
        <f>IF(BU6="","",IF(BT6="日","",IF(BT6="土","",IF(BX6=引用!$B$3,"",IF(BX6&gt;=引用!$B$2,引用!$B$2,BX6)))))</f>
        <v/>
      </c>
      <c r="BZ6" s="21" t="str">
        <f>IFERROR(DATE(YEAR(BZ5), MONTH(BZ5), DAY(BZ5))+1,"")</f>
        <v/>
      </c>
      <c r="CA6" s="22" t="str">
        <f>TEXT(BZ6,"aaa")</f>
        <v/>
      </c>
      <c r="CB6" s="23"/>
      <c r="CC6" s="24"/>
      <c r="CD6" s="25"/>
      <c r="CE6" s="26" t="str">
        <f t="shared" ref="CE6:CE35" si="11">IF(CB6="","",CC6-CB6-CD6)</f>
        <v/>
      </c>
      <c r="CF6" s="27" t="str">
        <f>IF(CB6="","",IF(CA6="日","",IF(CA6="土","",IF(CE6=引用!$B$3,"",IF(CE6&gt;=引用!$B$2,引用!$B$2,CE6)))))</f>
        <v/>
      </c>
    </row>
    <row r="7" spans="1:84" ht="15" customHeight="1">
      <c r="A7" s="21" t="str">
        <f t="shared" ref="A7:A35" si="12">IFERROR(DATE(YEAR(A6), MONTH(A6), DAY(A6))+1,"")</f>
        <v/>
      </c>
      <c r="B7" s="22" t="str">
        <f t="shared" ref="B7:B35" si="13">TEXT(A7,"aaa")</f>
        <v/>
      </c>
      <c r="C7" s="23"/>
      <c r="D7" s="24"/>
      <c r="E7" s="25"/>
      <c r="F7" s="26" t="str">
        <f t="shared" si="0"/>
        <v/>
      </c>
      <c r="G7" s="27" t="str">
        <f>IF(C7="","",IF(B7="日","",IF(B7="土","",IF(F7=引用!$B$3,"",IF(F7&gt;=引用!$B$2,引用!$B$2,F7)))))</f>
        <v/>
      </c>
      <c r="H7" s="21" t="str">
        <f t="shared" ref="H7:H32" si="14">IFERROR(DATE(YEAR(H6), MONTH(H6), DAY(H6))+1,"")</f>
        <v/>
      </c>
      <c r="I7" s="22" t="str">
        <f t="shared" ref="I7:I33" si="15">TEXT(H7,"aaa")</f>
        <v/>
      </c>
      <c r="J7" s="23"/>
      <c r="K7" s="24"/>
      <c r="L7" s="25"/>
      <c r="M7" s="26" t="str">
        <f t="shared" si="1"/>
        <v/>
      </c>
      <c r="N7" s="27" t="str">
        <f>IF(J7="","",IF(I7="日","",IF(I7="土","",IF(M7=引用!$B$3,"",IF(M7&gt;=引用!$B$2,引用!$B$2,M7)))))</f>
        <v/>
      </c>
      <c r="O7" s="21" t="str">
        <f t="shared" ref="O7:O35" si="16">IFERROR(DATE(YEAR(O6), MONTH(O6), DAY(O6))+1,"")</f>
        <v/>
      </c>
      <c r="P7" s="22" t="str">
        <f t="shared" ref="P7:P35" si="17">TEXT(O7,"aaa")</f>
        <v/>
      </c>
      <c r="Q7" s="23"/>
      <c r="R7" s="24"/>
      <c r="S7" s="25"/>
      <c r="T7" s="26" t="str">
        <f t="shared" si="2"/>
        <v/>
      </c>
      <c r="U7" s="27" t="str">
        <f>IF(Q7="","",IF(P7="日","",IF(P7="土","",IF(T7=引用!$B$3,"",IF(T7&gt;=引用!$B$2,引用!$B$2,T7)))))</f>
        <v/>
      </c>
      <c r="V7" s="21" t="str">
        <f t="shared" ref="V7:V33" si="18">IFERROR(DATE(YEAR(V6), MONTH(V6), DAY(V6))+1,"")</f>
        <v/>
      </c>
      <c r="W7" s="22" t="str">
        <f t="shared" ref="W7:W34" si="19">TEXT(V7,"aaa")</f>
        <v/>
      </c>
      <c r="X7" s="23"/>
      <c r="Y7" s="24"/>
      <c r="Z7" s="25"/>
      <c r="AA7" s="26" t="str">
        <f t="shared" si="3"/>
        <v/>
      </c>
      <c r="AB7" s="27" t="str">
        <f>IF(X7="","",IF(W7="日","",IF(W7="土","",IF(AA7=引用!$B$3,"",IF(AA7&gt;=引用!$B$2,引用!$B$2,AA7)))))</f>
        <v/>
      </c>
      <c r="AC7" s="21" t="str">
        <f t="shared" ref="AC7:AC33" si="20">IFERROR(DATE(YEAR(AC6), MONTH(AC6), DAY(AC6))+1,"")</f>
        <v/>
      </c>
      <c r="AD7" s="22" t="str">
        <f t="shared" ref="AD7:AD35" si="21">TEXT(AC7,"aaa")</f>
        <v/>
      </c>
      <c r="AE7" s="23"/>
      <c r="AF7" s="24"/>
      <c r="AG7" s="25"/>
      <c r="AH7" s="26" t="str">
        <f t="shared" si="4"/>
        <v/>
      </c>
      <c r="AI7" s="27" t="str">
        <f>IF(AE7="","",IF(AD7="日","",IF(AD7="土","",IF(AH7=引用!$B$3,"",IF(AH7&gt;=引用!$B$2,引用!$B$2,AH7)))))</f>
        <v/>
      </c>
      <c r="AJ7" s="21" t="str">
        <f t="shared" ref="AJ7:AJ33" si="22">IFERROR(DATE(YEAR(AJ6), MONTH(AJ6), DAY(AJ6))+1,"")</f>
        <v/>
      </c>
      <c r="AK7" s="22" t="str">
        <f t="shared" ref="AK7:AK34" si="23">TEXT(AJ7,"aaa")</f>
        <v/>
      </c>
      <c r="AL7" s="23"/>
      <c r="AM7" s="24"/>
      <c r="AN7" s="25"/>
      <c r="AO7" s="26" t="str">
        <f t="shared" si="5"/>
        <v/>
      </c>
      <c r="AP7" s="27" t="str">
        <f>IF(AL7="","",IF(AK7="日","",IF(AK7="土","",IF(AO7=引用!$B$3,"",IF(AO7&gt;=引用!$B$2,引用!$B$2,AO7)))))</f>
        <v/>
      </c>
      <c r="AQ7" s="21" t="str">
        <f t="shared" ref="AQ7:AQ33" si="24">IFERROR(DATE(YEAR(AQ6), MONTH(AQ6), DAY(AQ6))+1,"")</f>
        <v/>
      </c>
      <c r="AR7" s="22" t="str">
        <f t="shared" ref="AR7:AR35" si="25">TEXT(AQ7,"aaa")</f>
        <v/>
      </c>
      <c r="AS7" s="23"/>
      <c r="AT7" s="24"/>
      <c r="AU7" s="25"/>
      <c r="AV7" s="26" t="str">
        <f t="shared" si="6"/>
        <v/>
      </c>
      <c r="AW7" s="27" t="str">
        <f>IF(AS7="","",IF(AR7="日","",IF(AR7="土","",IF(AV7=引用!$B$3,"",IF(AV7&gt;=引用!$B$2,引用!$B$2,AV7)))))</f>
        <v/>
      </c>
      <c r="AX7" s="21" t="str">
        <f t="shared" ref="AX7:AX33" si="26">IFERROR(DATE(YEAR(AX6), MONTH(AX6), DAY(AX6))+1,"")</f>
        <v/>
      </c>
      <c r="AY7" s="22" t="str">
        <f t="shared" ref="AY7:AY35" si="27">TEXT(AX7,"aaa")</f>
        <v/>
      </c>
      <c r="AZ7" s="23"/>
      <c r="BA7" s="24"/>
      <c r="BB7" s="25"/>
      <c r="BC7" s="26" t="str">
        <f t="shared" si="7"/>
        <v/>
      </c>
      <c r="BD7" s="27" t="str">
        <f>IF(AZ7="","",IF(AY7="日","",IF(AY7="土","",IF(BC7=引用!$B$3,"",IF(BC7&gt;=引用!$B$2,引用!$B$2,BC7)))))</f>
        <v/>
      </c>
      <c r="BE7" s="21" t="str">
        <f t="shared" ref="BE7:BE33" si="28">IFERROR(DATE(YEAR(BE6), MONTH(BE6), DAY(BE6))+1,"")</f>
        <v/>
      </c>
      <c r="BF7" s="22" t="str">
        <f t="shared" ref="BF7:BF34" si="29">TEXT(BE7,"aaa")</f>
        <v/>
      </c>
      <c r="BG7" s="23"/>
      <c r="BH7" s="24"/>
      <c r="BI7" s="25"/>
      <c r="BJ7" s="26" t="str">
        <f t="shared" si="8"/>
        <v/>
      </c>
      <c r="BK7" s="27" t="str">
        <f>IF(BG7="","",IF(BF7="日","",IF(BF7="土","",IF(BJ7=引用!$B$3,"",IF(BJ7&gt;=引用!$B$2,引用!$B$2,BJ7)))))</f>
        <v/>
      </c>
      <c r="BL7" s="21" t="str">
        <f t="shared" ref="BL7:BL33" si="30">IFERROR(DATE(YEAR(BL6), MONTH(BL6), DAY(BL6))+1,"")</f>
        <v/>
      </c>
      <c r="BM7" s="22" t="str">
        <f t="shared" ref="BM7:BM35" si="31">TEXT(BL7,"aaa")</f>
        <v/>
      </c>
      <c r="BN7" s="23"/>
      <c r="BO7" s="24"/>
      <c r="BP7" s="25"/>
      <c r="BQ7" s="26" t="str">
        <f t="shared" si="9"/>
        <v/>
      </c>
      <c r="BR7" s="27" t="str">
        <f>IF(BN7="","",IF(BM7="日","",IF(BM7="土","",IF(BQ7=引用!$B$3,"",IF(BQ7&gt;=引用!$B$2,引用!$B$2,BQ7)))))</f>
        <v/>
      </c>
      <c r="BS7" s="21" t="str">
        <f t="shared" ref="BS7:BS33" si="32">IFERROR(DATE(YEAR(BS6), MONTH(BS6), DAY(BS6))+1,"")</f>
        <v/>
      </c>
      <c r="BT7" s="22" t="str">
        <f t="shared" ref="BT7:BT34" si="33">TEXT(BS7,"aaa")</f>
        <v/>
      </c>
      <c r="BU7" s="23"/>
      <c r="BV7" s="24"/>
      <c r="BW7" s="25"/>
      <c r="BX7" s="26" t="str">
        <f t="shared" si="10"/>
        <v/>
      </c>
      <c r="BY7" s="27" t="str">
        <f>IF(BU7="","",IF(BT7="日","",IF(BT7="土","",IF(BX7=引用!$B$3,"",IF(BX7&gt;=引用!$B$2,引用!$B$2,BX7)))))</f>
        <v/>
      </c>
      <c r="BZ7" s="21" t="str">
        <f t="shared" ref="BZ7:BZ33" si="34">IFERROR(DATE(YEAR(BZ6), MONTH(BZ6), DAY(BZ6))+1,"")</f>
        <v/>
      </c>
      <c r="CA7" s="22" t="str">
        <f t="shared" ref="CA7:CA35" si="35">TEXT(BZ7,"aaa")</f>
        <v/>
      </c>
      <c r="CB7" s="23"/>
      <c r="CC7" s="24"/>
      <c r="CD7" s="25"/>
      <c r="CE7" s="26" t="str">
        <f t="shared" si="11"/>
        <v/>
      </c>
      <c r="CF7" s="27" t="str">
        <f>IF(CB7="","",IF(CA7="日","",IF(CA7="土","",IF(CE7=引用!$B$3,"",IF(CE7&gt;=引用!$B$2,引用!$B$2,CE7)))))</f>
        <v/>
      </c>
    </row>
    <row r="8" spans="1:84" ht="15" customHeight="1">
      <c r="A8" s="21" t="str">
        <f t="shared" si="12"/>
        <v/>
      </c>
      <c r="B8" s="22" t="str">
        <f t="shared" si="13"/>
        <v/>
      </c>
      <c r="C8" s="23"/>
      <c r="D8" s="24"/>
      <c r="E8" s="25"/>
      <c r="F8" s="26" t="str">
        <f t="shared" si="0"/>
        <v/>
      </c>
      <c r="G8" s="27" t="str">
        <f>IF(C8="","",IF(B8="日","",IF(B8="土","",IF(F8=引用!$B$3,"",IF(F8&gt;=引用!$B$2,引用!$B$2,F8)))))</f>
        <v/>
      </c>
      <c r="H8" s="21" t="str">
        <f t="shared" si="14"/>
        <v/>
      </c>
      <c r="I8" s="22" t="str">
        <f t="shared" si="15"/>
        <v/>
      </c>
      <c r="J8" s="23"/>
      <c r="K8" s="24"/>
      <c r="L8" s="25"/>
      <c r="M8" s="26" t="str">
        <f t="shared" si="1"/>
        <v/>
      </c>
      <c r="N8" s="27" t="str">
        <f>IF(J8="","",IF(I8="日","",IF(I8="土","",IF(M8=引用!$B$3,"",IF(M8&gt;=引用!$B$2,引用!$B$2,M8)))))</f>
        <v/>
      </c>
      <c r="O8" s="21" t="str">
        <f t="shared" si="16"/>
        <v/>
      </c>
      <c r="P8" s="22" t="str">
        <f t="shared" si="17"/>
        <v/>
      </c>
      <c r="Q8" s="23"/>
      <c r="R8" s="24"/>
      <c r="S8" s="25"/>
      <c r="T8" s="26" t="str">
        <f t="shared" si="2"/>
        <v/>
      </c>
      <c r="U8" s="27" t="str">
        <f>IF(Q8="","",IF(P8="日","",IF(P8="土","",IF(T8=引用!$B$3,"",IF(T8&gt;=引用!$B$2,引用!$B$2,T8)))))</f>
        <v/>
      </c>
      <c r="V8" s="21" t="str">
        <f t="shared" si="18"/>
        <v/>
      </c>
      <c r="W8" s="22" t="str">
        <f t="shared" si="19"/>
        <v/>
      </c>
      <c r="X8" s="23"/>
      <c r="Y8" s="24"/>
      <c r="Z8" s="25"/>
      <c r="AA8" s="26" t="str">
        <f t="shared" si="3"/>
        <v/>
      </c>
      <c r="AB8" s="27" t="str">
        <f>IF(X8="","",IF(W8="日","",IF(W8="土","",IF(AA8=引用!$B$3,"",IF(AA8&gt;=引用!$B$2,引用!$B$2,AA8)))))</f>
        <v/>
      </c>
      <c r="AC8" s="21" t="str">
        <f t="shared" si="20"/>
        <v/>
      </c>
      <c r="AD8" s="22" t="str">
        <f t="shared" si="21"/>
        <v/>
      </c>
      <c r="AE8" s="23"/>
      <c r="AF8" s="24"/>
      <c r="AG8" s="25"/>
      <c r="AH8" s="26" t="str">
        <f t="shared" si="4"/>
        <v/>
      </c>
      <c r="AI8" s="27" t="str">
        <f>IF(AE8="","",IF(AD8="日","",IF(AD8="土","",IF(AH8=引用!$B$3,"",IF(AH8&gt;=引用!$B$2,引用!$B$2,AH8)))))</f>
        <v/>
      </c>
      <c r="AJ8" s="21" t="str">
        <f t="shared" si="22"/>
        <v/>
      </c>
      <c r="AK8" s="22" t="str">
        <f t="shared" si="23"/>
        <v/>
      </c>
      <c r="AL8" s="23"/>
      <c r="AM8" s="24"/>
      <c r="AN8" s="25"/>
      <c r="AO8" s="26" t="str">
        <f t="shared" si="5"/>
        <v/>
      </c>
      <c r="AP8" s="27" t="str">
        <f>IF(AL8="","",IF(AK8="日","",IF(AK8="土","",IF(AO8=引用!$B$3,"",IF(AO8&gt;=引用!$B$2,引用!$B$2,AO8)))))</f>
        <v/>
      </c>
      <c r="AQ8" s="21" t="str">
        <f t="shared" si="24"/>
        <v/>
      </c>
      <c r="AR8" s="22" t="str">
        <f t="shared" si="25"/>
        <v/>
      </c>
      <c r="AS8" s="23"/>
      <c r="AT8" s="24"/>
      <c r="AU8" s="25"/>
      <c r="AV8" s="26" t="str">
        <f t="shared" si="6"/>
        <v/>
      </c>
      <c r="AW8" s="27" t="str">
        <f>IF(AS8="","",IF(AR8="日","",IF(AR8="土","",IF(AV8=引用!$B$3,"",IF(AV8&gt;=引用!$B$2,引用!$B$2,AV8)))))</f>
        <v/>
      </c>
      <c r="AX8" s="21" t="str">
        <f t="shared" si="26"/>
        <v/>
      </c>
      <c r="AY8" s="22" t="str">
        <f t="shared" si="27"/>
        <v/>
      </c>
      <c r="AZ8" s="23"/>
      <c r="BA8" s="24"/>
      <c r="BB8" s="25"/>
      <c r="BC8" s="26" t="str">
        <f t="shared" si="7"/>
        <v/>
      </c>
      <c r="BD8" s="27" t="str">
        <f>IF(AZ8="","",IF(AY8="日","",IF(AY8="土","",IF(BC8=引用!$B$3,"",IF(BC8&gt;=引用!$B$2,引用!$B$2,BC8)))))</f>
        <v/>
      </c>
      <c r="BE8" s="21" t="str">
        <f t="shared" si="28"/>
        <v/>
      </c>
      <c r="BF8" s="22" t="str">
        <f t="shared" si="29"/>
        <v/>
      </c>
      <c r="BG8" s="23"/>
      <c r="BH8" s="24"/>
      <c r="BI8" s="25"/>
      <c r="BJ8" s="26" t="str">
        <f t="shared" si="8"/>
        <v/>
      </c>
      <c r="BK8" s="27" t="str">
        <f>IF(BG8="","",IF(BF8="日","",IF(BF8="土","",IF(BJ8=引用!$B$3,"",IF(BJ8&gt;=引用!$B$2,引用!$B$2,BJ8)))))</f>
        <v/>
      </c>
      <c r="BL8" s="21" t="str">
        <f t="shared" si="30"/>
        <v/>
      </c>
      <c r="BM8" s="22" t="str">
        <f t="shared" si="31"/>
        <v/>
      </c>
      <c r="BN8" s="23"/>
      <c r="BO8" s="24"/>
      <c r="BP8" s="25"/>
      <c r="BQ8" s="26" t="str">
        <f t="shared" si="9"/>
        <v/>
      </c>
      <c r="BR8" s="27" t="str">
        <f>IF(BN8="","",IF(BM8="日","",IF(BM8="土","",IF(BQ8=引用!$B$3,"",IF(BQ8&gt;=引用!$B$2,引用!$B$2,BQ8)))))</f>
        <v/>
      </c>
      <c r="BS8" s="21" t="str">
        <f t="shared" si="32"/>
        <v/>
      </c>
      <c r="BT8" s="22" t="str">
        <f t="shared" si="33"/>
        <v/>
      </c>
      <c r="BU8" s="23"/>
      <c r="BV8" s="24"/>
      <c r="BW8" s="25"/>
      <c r="BX8" s="26" t="str">
        <f t="shared" si="10"/>
        <v/>
      </c>
      <c r="BY8" s="27" t="str">
        <f>IF(BU8="","",IF(BT8="日","",IF(BT8="土","",IF(BX8=引用!$B$3,"",IF(BX8&gt;=引用!$B$2,引用!$B$2,BX8)))))</f>
        <v/>
      </c>
      <c r="BZ8" s="21" t="str">
        <f t="shared" si="34"/>
        <v/>
      </c>
      <c r="CA8" s="22" t="str">
        <f t="shared" si="35"/>
        <v/>
      </c>
      <c r="CB8" s="23"/>
      <c r="CC8" s="24"/>
      <c r="CD8" s="25"/>
      <c r="CE8" s="26" t="str">
        <f t="shared" si="11"/>
        <v/>
      </c>
      <c r="CF8" s="27" t="str">
        <f>IF(CB8="","",IF(CA8="日","",IF(CA8="土","",IF(CE8=引用!$B$3,"",IF(CE8&gt;=引用!$B$2,引用!$B$2,CE8)))))</f>
        <v/>
      </c>
    </row>
    <row r="9" spans="1:84" ht="15" customHeight="1">
      <c r="A9" s="21" t="str">
        <f t="shared" si="12"/>
        <v/>
      </c>
      <c r="B9" s="22" t="str">
        <f t="shared" si="13"/>
        <v/>
      </c>
      <c r="C9" s="23"/>
      <c r="D9" s="24"/>
      <c r="E9" s="25"/>
      <c r="F9" s="26" t="str">
        <f t="shared" si="0"/>
        <v/>
      </c>
      <c r="G9" s="27" t="str">
        <f>IF(C9="","",IF(B9="日","",IF(B9="土","",IF(F9=引用!$B$3,"",IF(F9&gt;=引用!$B$2,引用!$B$2,F9)))))</f>
        <v/>
      </c>
      <c r="H9" s="21" t="str">
        <f t="shared" si="14"/>
        <v/>
      </c>
      <c r="I9" s="22" t="str">
        <f t="shared" si="15"/>
        <v/>
      </c>
      <c r="J9" s="23"/>
      <c r="K9" s="24"/>
      <c r="L9" s="25"/>
      <c r="M9" s="26" t="str">
        <f t="shared" si="1"/>
        <v/>
      </c>
      <c r="N9" s="27" t="str">
        <f>IF(J9="","",IF(I9="日","",IF(I9="土","",IF(M9=引用!$B$3,"",IF(M9&gt;=引用!$B$2,引用!$B$2,M9)))))</f>
        <v/>
      </c>
      <c r="O9" s="21" t="str">
        <f t="shared" si="16"/>
        <v/>
      </c>
      <c r="P9" s="22" t="str">
        <f t="shared" si="17"/>
        <v/>
      </c>
      <c r="Q9" s="23"/>
      <c r="R9" s="24"/>
      <c r="S9" s="25"/>
      <c r="T9" s="26" t="str">
        <f t="shared" si="2"/>
        <v/>
      </c>
      <c r="U9" s="27" t="str">
        <f>IF(Q9="","",IF(P9="日","",IF(P9="土","",IF(T9=引用!$B$3,"",IF(T9&gt;=引用!$B$2,引用!$B$2,T9)))))</f>
        <v/>
      </c>
      <c r="V9" s="21" t="str">
        <f t="shared" si="18"/>
        <v/>
      </c>
      <c r="W9" s="22" t="str">
        <f t="shared" si="19"/>
        <v/>
      </c>
      <c r="X9" s="23"/>
      <c r="Y9" s="24"/>
      <c r="Z9" s="25"/>
      <c r="AA9" s="26" t="str">
        <f t="shared" si="3"/>
        <v/>
      </c>
      <c r="AB9" s="27" t="str">
        <f>IF(X9="","",IF(W9="日","",IF(W9="土","",IF(AA9=引用!$B$3,"",IF(AA9&gt;=引用!$B$2,引用!$B$2,AA9)))))</f>
        <v/>
      </c>
      <c r="AC9" s="21" t="str">
        <f t="shared" si="20"/>
        <v/>
      </c>
      <c r="AD9" s="22" t="str">
        <f t="shared" si="21"/>
        <v/>
      </c>
      <c r="AE9" s="23"/>
      <c r="AF9" s="24"/>
      <c r="AG9" s="25"/>
      <c r="AH9" s="26" t="str">
        <f t="shared" si="4"/>
        <v/>
      </c>
      <c r="AI9" s="27" t="str">
        <f>IF(AE9="","",IF(AD9="日","",IF(AD9="土","",IF(AH9=引用!$B$3,"",IF(AH9&gt;=引用!$B$2,引用!$B$2,AH9)))))</f>
        <v/>
      </c>
      <c r="AJ9" s="21" t="str">
        <f t="shared" si="22"/>
        <v/>
      </c>
      <c r="AK9" s="22" t="str">
        <f t="shared" si="23"/>
        <v/>
      </c>
      <c r="AL9" s="23"/>
      <c r="AM9" s="24"/>
      <c r="AN9" s="25"/>
      <c r="AO9" s="26" t="str">
        <f t="shared" si="5"/>
        <v/>
      </c>
      <c r="AP9" s="27" t="str">
        <f>IF(AL9="","",IF(AK9="日","",IF(AK9="土","",IF(AO9=引用!$B$3,"",IF(AO9&gt;=引用!$B$2,引用!$B$2,AO9)))))</f>
        <v/>
      </c>
      <c r="AQ9" s="21" t="str">
        <f t="shared" si="24"/>
        <v/>
      </c>
      <c r="AR9" s="22" t="str">
        <f t="shared" si="25"/>
        <v/>
      </c>
      <c r="AS9" s="23"/>
      <c r="AT9" s="24"/>
      <c r="AU9" s="25"/>
      <c r="AV9" s="26" t="str">
        <f t="shared" si="6"/>
        <v/>
      </c>
      <c r="AW9" s="27" t="str">
        <f>IF(AS9="","",IF(AR9="日","",IF(AR9="土","",IF(AV9=引用!$B$3,"",IF(AV9&gt;=引用!$B$2,引用!$B$2,AV9)))))</f>
        <v/>
      </c>
      <c r="AX9" s="21" t="str">
        <f t="shared" si="26"/>
        <v/>
      </c>
      <c r="AY9" s="22" t="str">
        <f t="shared" si="27"/>
        <v/>
      </c>
      <c r="AZ9" s="23"/>
      <c r="BA9" s="24"/>
      <c r="BB9" s="25"/>
      <c r="BC9" s="26" t="str">
        <f t="shared" si="7"/>
        <v/>
      </c>
      <c r="BD9" s="27" t="str">
        <f>IF(AZ9="","",IF(AY9="日","",IF(AY9="土","",IF(BC9=引用!$B$3,"",IF(BC9&gt;=引用!$B$2,引用!$B$2,BC9)))))</f>
        <v/>
      </c>
      <c r="BE9" s="21" t="str">
        <f t="shared" si="28"/>
        <v/>
      </c>
      <c r="BF9" s="22" t="str">
        <f t="shared" si="29"/>
        <v/>
      </c>
      <c r="BG9" s="23"/>
      <c r="BH9" s="24"/>
      <c r="BI9" s="25"/>
      <c r="BJ9" s="26" t="str">
        <f t="shared" si="8"/>
        <v/>
      </c>
      <c r="BK9" s="27" t="str">
        <f>IF(BG9="","",IF(BF9="日","",IF(BF9="土","",IF(BJ9=引用!$B$3,"",IF(BJ9&gt;=引用!$B$2,引用!$B$2,BJ9)))))</f>
        <v/>
      </c>
      <c r="BL9" s="21" t="str">
        <f t="shared" si="30"/>
        <v/>
      </c>
      <c r="BM9" s="22" t="str">
        <f t="shared" si="31"/>
        <v/>
      </c>
      <c r="BN9" s="23"/>
      <c r="BO9" s="24"/>
      <c r="BP9" s="25"/>
      <c r="BQ9" s="26" t="str">
        <f t="shared" si="9"/>
        <v/>
      </c>
      <c r="BR9" s="27" t="str">
        <f>IF(BN9="","",IF(BM9="日","",IF(BM9="土","",IF(BQ9=引用!$B$3,"",IF(BQ9&gt;=引用!$B$2,引用!$B$2,BQ9)))))</f>
        <v/>
      </c>
      <c r="BS9" s="21" t="str">
        <f t="shared" si="32"/>
        <v/>
      </c>
      <c r="BT9" s="22" t="str">
        <f t="shared" si="33"/>
        <v/>
      </c>
      <c r="BU9" s="23"/>
      <c r="BV9" s="24"/>
      <c r="BW9" s="25"/>
      <c r="BX9" s="26" t="str">
        <f t="shared" si="10"/>
        <v/>
      </c>
      <c r="BY9" s="27" t="str">
        <f>IF(BU9="","",IF(BT9="日","",IF(BT9="土","",IF(BX9=引用!$B$3,"",IF(BX9&gt;=引用!$B$2,引用!$B$2,BX9)))))</f>
        <v/>
      </c>
      <c r="BZ9" s="21" t="str">
        <f t="shared" si="34"/>
        <v/>
      </c>
      <c r="CA9" s="22" t="str">
        <f t="shared" si="35"/>
        <v/>
      </c>
      <c r="CB9" s="23"/>
      <c r="CC9" s="24"/>
      <c r="CD9" s="25"/>
      <c r="CE9" s="26" t="str">
        <f t="shared" si="11"/>
        <v/>
      </c>
      <c r="CF9" s="27" t="str">
        <f>IF(CB9="","",IF(CA9="日","",IF(CA9="土","",IF(CE9=引用!$B$3,"",IF(CE9&gt;=引用!$B$2,引用!$B$2,CE9)))))</f>
        <v/>
      </c>
    </row>
    <row r="10" spans="1:84" ht="15" customHeight="1">
      <c r="A10" s="21" t="str">
        <f t="shared" si="12"/>
        <v/>
      </c>
      <c r="B10" s="22" t="str">
        <f t="shared" si="13"/>
        <v/>
      </c>
      <c r="C10" s="23"/>
      <c r="D10" s="24"/>
      <c r="E10" s="25"/>
      <c r="F10" s="26" t="str">
        <f t="shared" si="0"/>
        <v/>
      </c>
      <c r="G10" s="27" t="str">
        <f>IF(C10="","",IF(B10="日","",IF(B10="土","",IF(F10=引用!$B$3,"",IF(F10&gt;=引用!$B$2,引用!$B$2,F10)))))</f>
        <v/>
      </c>
      <c r="H10" s="21" t="str">
        <f t="shared" si="14"/>
        <v/>
      </c>
      <c r="I10" s="22" t="str">
        <f t="shared" si="15"/>
        <v/>
      </c>
      <c r="J10" s="23"/>
      <c r="K10" s="24"/>
      <c r="L10" s="25"/>
      <c r="M10" s="26" t="str">
        <f t="shared" si="1"/>
        <v/>
      </c>
      <c r="N10" s="27" t="str">
        <f>IF(J10="","",IF(I10="日","",IF(I10="土","",IF(M10=引用!$B$3,"",IF(M10&gt;=引用!$B$2,引用!$B$2,M10)))))</f>
        <v/>
      </c>
      <c r="O10" s="21" t="str">
        <f t="shared" si="16"/>
        <v/>
      </c>
      <c r="P10" s="22" t="str">
        <f t="shared" si="17"/>
        <v/>
      </c>
      <c r="Q10" s="23"/>
      <c r="R10" s="24"/>
      <c r="S10" s="25"/>
      <c r="T10" s="26" t="str">
        <f t="shared" si="2"/>
        <v/>
      </c>
      <c r="U10" s="27" t="str">
        <f>IF(Q10="","",IF(P10="日","",IF(P10="土","",IF(T10=引用!$B$3,"",IF(T10&gt;=引用!$B$2,引用!$B$2,T10)))))</f>
        <v/>
      </c>
      <c r="V10" s="21" t="str">
        <f t="shared" si="18"/>
        <v/>
      </c>
      <c r="W10" s="22" t="str">
        <f t="shared" si="19"/>
        <v/>
      </c>
      <c r="X10" s="23"/>
      <c r="Y10" s="24"/>
      <c r="Z10" s="25"/>
      <c r="AA10" s="26" t="str">
        <f t="shared" si="3"/>
        <v/>
      </c>
      <c r="AB10" s="27" t="str">
        <f>IF(X10="","",IF(W10="日","",IF(W10="土","",IF(AA10=引用!$B$3,"",IF(AA10&gt;=引用!$B$2,引用!$B$2,AA10)))))</f>
        <v/>
      </c>
      <c r="AC10" s="21" t="str">
        <f t="shared" si="20"/>
        <v/>
      </c>
      <c r="AD10" s="22" t="str">
        <f t="shared" si="21"/>
        <v/>
      </c>
      <c r="AE10" s="23"/>
      <c r="AF10" s="24"/>
      <c r="AG10" s="25"/>
      <c r="AH10" s="26" t="str">
        <f t="shared" si="4"/>
        <v/>
      </c>
      <c r="AI10" s="27" t="str">
        <f>IF(AE10="","",IF(AD10="日","",IF(AD10="土","",IF(AH10=引用!$B$3,"",IF(AH10&gt;=引用!$B$2,引用!$B$2,AH10)))))</f>
        <v/>
      </c>
      <c r="AJ10" s="21" t="str">
        <f t="shared" si="22"/>
        <v/>
      </c>
      <c r="AK10" s="22" t="str">
        <f t="shared" si="23"/>
        <v/>
      </c>
      <c r="AL10" s="23"/>
      <c r="AM10" s="24"/>
      <c r="AN10" s="25"/>
      <c r="AO10" s="26" t="str">
        <f t="shared" si="5"/>
        <v/>
      </c>
      <c r="AP10" s="27" t="str">
        <f>IF(AL10="","",IF(AK10="日","",IF(AK10="土","",IF(AO10=引用!$B$3,"",IF(AO10&gt;=引用!$B$2,引用!$B$2,AO10)))))</f>
        <v/>
      </c>
      <c r="AQ10" s="21" t="str">
        <f t="shared" si="24"/>
        <v/>
      </c>
      <c r="AR10" s="22" t="str">
        <f t="shared" si="25"/>
        <v/>
      </c>
      <c r="AS10" s="23"/>
      <c r="AT10" s="24"/>
      <c r="AU10" s="25"/>
      <c r="AV10" s="26" t="str">
        <f t="shared" si="6"/>
        <v/>
      </c>
      <c r="AW10" s="27" t="str">
        <f>IF(AS10="","",IF(AR10="日","",IF(AR10="土","",IF(AV10=引用!$B$3,"",IF(AV10&gt;=引用!$B$2,引用!$B$2,AV10)))))</f>
        <v/>
      </c>
      <c r="AX10" s="21" t="str">
        <f t="shared" si="26"/>
        <v/>
      </c>
      <c r="AY10" s="22" t="str">
        <f t="shared" si="27"/>
        <v/>
      </c>
      <c r="AZ10" s="23"/>
      <c r="BA10" s="24"/>
      <c r="BB10" s="25"/>
      <c r="BC10" s="26" t="str">
        <f t="shared" si="7"/>
        <v/>
      </c>
      <c r="BD10" s="27" t="str">
        <f>IF(AZ10="","",IF(AY10="日","",IF(AY10="土","",IF(BC10=引用!$B$3,"",IF(BC10&gt;=引用!$B$2,引用!$B$2,BC10)))))</f>
        <v/>
      </c>
      <c r="BE10" s="21" t="str">
        <f t="shared" si="28"/>
        <v/>
      </c>
      <c r="BF10" s="22" t="str">
        <f t="shared" si="29"/>
        <v/>
      </c>
      <c r="BG10" s="23"/>
      <c r="BH10" s="24"/>
      <c r="BI10" s="25"/>
      <c r="BJ10" s="26" t="str">
        <f t="shared" si="8"/>
        <v/>
      </c>
      <c r="BK10" s="27" t="str">
        <f>IF(BG10="","",IF(BF10="日","",IF(BF10="土","",IF(BJ10=引用!$B$3,"",IF(BJ10&gt;=引用!$B$2,引用!$B$2,BJ10)))))</f>
        <v/>
      </c>
      <c r="BL10" s="21" t="str">
        <f t="shared" si="30"/>
        <v/>
      </c>
      <c r="BM10" s="22" t="str">
        <f t="shared" si="31"/>
        <v/>
      </c>
      <c r="BN10" s="23"/>
      <c r="BO10" s="24"/>
      <c r="BP10" s="25"/>
      <c r="BQ10" s="26" t="str">
        <f t="shared" si="9"/>
        <v/>
      </c>
      <c r="BR10" s="27" t="str">
        <f>IF(BN10="","",IF(BM10="日","",IF(BM10="土","",IF(BQ10=引用!$B$3,"",IF(BQ10&gt;=引用!$B$2,引用!$B$2,BQ10)))))</f>
        <v/>
      </c>
      <c r="BS10" s="21" t="str">
        <f t="shared" si="32"/>
        <v/>
      </c>
      <c r="BT10" s="22" t="str">
        <f t="shared" si="33"/>
        <v/>
      </c>
      <c r="BU10" s="23"/>
      <c r="BV10" s="24"/>
      <c r="BW10" s="25"/>
      <c r="BX10" s="26" t="str">
        <f t="shared" si="10"/>
        <v/>
      </c>
      <c r="BY10" s="27" t="str">
        <f>IF(BU10="","",IF(BT10="日","",IF(BT10="土","",IF(BX10=引用!$B$3,"",IF(BX10&gt;=引用!$B$2,引用!$B$2,BX10)))))</f>
        <v/>
      </c>
      <c r="BZ10" s="21" t="str">
        <f t="shared" si="34"/>
        <v/>
      </c>
      <c r="CA10" s="22" t="str">
        <f t="shared" si="35"/>
        <v/>
      </c>
      <c r="CB10" s="23"/>
      <c r="CC10" s="24"/>
      <c r="CD10" s="25"/>
      <c r="CE10" s="26" t="str">
        <f t="shared" si="11"/>
        <v/>
      </c>
      <c r="CF10" s="27" t="str">
        <f>IF(CB10="","",IF(CA10="日","",IF(CA10="土","",IF(CE10=引用!$B$3,"",IF(CE10&gt;=引用!$B$2,引用!$B$2,CE10)))))</f>
        <v/>
      </c>
    </row>
    <row r="11" spans="1:84" ht="15" customHeight="1">
      <c r="A11" s="21" t="str">
        <f t="shared" si="12"/>
        <v/>
      </c>
      <c r="B11" s="22" t="str">
        <f t="shared" si="13"/>
        <v/>
      </c>
      <c r="C11" s="23"/>
      <c r="D11" s="24"/>
      <c r="E11" s="25"/>
      <c r="F11" s="26" t="str">
        <f t="shared" si="0"/>
        <v/>
      </c>
      <c r="G11" s="27" t="str">
        <f>IF(C11="","",IF(B11="日","",IF(B11="土","",IF(F11=引用!$B$3,"",IF(F11&gt;=引用!$B$2,引用!$B$2,F11)))))</f>
        <v/>
      </c>
      <c r="H11" s="21" t="str">
        <f t="shared" si="14"/>
        <v/>
      </c>
      <c r="I11" s="22" t="str">
        <f t="shared" si="15"/>
        <v/>
      </c>
      <c r="J11" s="23"/>
      <c r="K11" s="24"/>
      <c r="L11" s="25"/>
      <c r="M11" s="26" t="str">
        <f t="shared" si="1"/>
        <v/>
      </c>
      <c r="N11" s="27" t="str">
        <f>IF(J11="","",IF(I11="日","",IF(I11="土","",IF(M11=引用!$B$3,"",IF(M11&gt;=引用!$B$2,引用!$B$2,M11)))))</f>
        <v/>
      </c>
      <c r="O11" s="21" t="str">
        <f t="shared" si="16"/>
        <v/>
      </c>
      <c r="P11" s="22" t="str">
        <f t="shared" si="17"/>
        <v/>
      </c>
      <c r="Q11" s="23"/>
      <c r="R11" s="24"/>
      <c r="S11" s="25"/>
      <c r="T11" s="26" t="str">
        <f t="shared" si="2"/>
        <v/>
      </c>
      <c r="U11" s="27" t="str">
        <f>IF(Q11="","",IF(P11="日","",IF(P11="土","",IF(T11=引用!$B$3,"",IF(T11&gt;=引用!$B$2,引用!$B$2,T11)))))</f>
        <v/>
      </c>
      <c r="V11" s="21" t="str">
        <f t="shared" si="18"/>
        <v/>
      </c>
      <c r="W11" s="22" t="str">
        <f t="shared" si="19"/>
        <v/>
      </c>
      <c r="X11" s="23"/>
      <c r="Y11" s="24"/>
      <c r="Z11" s="25"/>
      <c r="AA11" s="26" t="str">
        <f t="shared" si="3"/>
        <v/>
      </c>
      <c r="AB11" s="27" t="str">
        <f>IF(X11="","",IF(W11="日","",IF(W11="土","",IF(AA11=引用!$B$3,"",IF(AA11&gt;=引用!$B$2,引用!$B$2,AA11)))))</f>
        <v/>
      </c>
      <c r="AC11" s="21" t="str">
        <f t="shared" si="20"/>
        <v/>
      </c>
      <c r="AD11" s="22" t="str">
        <f t="shared" si="21"/>
        <v/>
      </c>
      <c r="AE11" s="23"/>
      <c r="AF11" s="24"/>
      <c r="AG11" s="25"/>
      <c r="AH11" s="26" t="str">
        <f t="shared" si="4"/>
        <v/>
      </c>
      <c r="AI11" s="27" t="str">
        <f>IF(AE11="","",IF(AD11="日","",IF(AD11="土","",IF(AH11=引用!$B$3,"",IF(AH11&gt;=引用!$B$2,引用!$B$2,AH11)))))</f>
        <v/>
      </c>
      <c r="AJ11" s="21" t="str">
        <f t="shared" si="22"/>
        <v/>
      </c>
      <c r="AK11" s="22" t="str">
        <f t="shared" si="23"/>
        <v/>
      </c>
      <c r="AL11" s="23"/>
      <c r="AM11" s="24"/>
      <c r="AN11" s="25"/>
      <c r="AO11" s="26" t="str">
        <f t="shared" si="5"/>
        <v/>
      </c>
      <c r="AP11" s="27" t="str">
        <f>IF(AL11="","",IF(AK11="日","",IF(AK11="土","",IF(AO11=引用!$B$3,"",IF(AO11&gt;=引用!$B$2,引用!$B$2,AO11)))))</f>
        <v/>
      </c>
      <c r="AQ11" s="21" t="str">
        <f t="shared" si="24"/>
        <v/>
      </c>
      <c r="AR11" s="22" t="str">
        <f t="shared" si="25"/>
        <v/>
      </c>
      <c r="AS11" s="23"/>
      <c r="AT11" s="24"/>
      <c r="AU11" s="25"/>
      <c r="AV11" s="26" t="str">
        <f t="shared" si="6"/>
        <v/>
      </c>
      <c r="AW11" s="27" t="str">
        <f>IF(AS11="","",IF(AR11="日","",IF(AR11="土","",IF(AV11=引用!$B$3,"",IF(AV11&gt;=引用!$B$2,引用!$B$2,AV11)))))</f>
        <v/>
      </c>
      <c r="AX11" s="21" t="str">
        <f t="shared" si="26"/>
        <v/>
      </c>
      <c r="AY11" s="22" t="str">
        <f t="shared" si="27"/>
        <v/>
      </c>
      <c r="AZ11" s="23"/>
      <c r="BA11" s="24"/>
      <c r="BB11" s="25"/>
      <c r="BC11" s="26" t="str">
        <f t="shared" si="7"/>
        <v/>
      </c>
      <c r="BD11" s="27" t="str">
        <f>IF(AZ11="","",IF(AY11="日","",IF(AY11="土","",IF(BC11=引用!$B$3,"",IF(BC11&gt;=引用!$B$2,引用!$B$2,BC11)))))</f>
        <v/>
      </c>
      <c r="BE11" s="21" t="str">
        <f t="shared" si="28"/>
        <v/>
      </c>
      <c r="BF11" s="22" t="str">
        <f t="shared" si="29"/>
        <v/>
      </c>
      <c r="BG11" s="23"/>
      <c r="BH11" s="24"/>
      <c r="BI11" s="25"/>
      <c r="BJ11" s="26" t="str">
        <f t="shared" si="8"/>
        <v/>
      </c>
      <c r="BK11" s="27" t="str">
        <f>IF(BG11="","",IF(BF11="日","",IF(BF11="土","",IF(BJ11=引用!$B$3,"",IF(BJ11&gt;=引用!$B$2,引用!$B$2,BJ11)))))</f>
        <v/>
      </c>
      <c r="BL11" s="21" t="str">
        <f t="shared" si="30"/>
        <v/>
      </c>
      <c r="BM11" s="22" t="str">
        <f t="shared" si="31"/>
        <v/>
      </c>
      <c r="BN11" s="23"/>
      <c r="BO11" s="24"/>
      <c r="BP11" s="25"/>
      <c r="BQ11" s="26" t="str">
        <f t="shared" si="9"/>
        <v/>
      </c>
      <c r="BR11" s="27" t="str">
        <f>IF(BN11="","",IF(BM11="日","",IF(BM11="土","",IF(BQ11=引用!$B$3,"",IF(BQ11&gt;=引用!$B$2,引用!$B$2,BQ11)))))</f>
        <v/>
      </c>
      <c r="BS11" s="21" t="str">
        <f t="shared" si="32"/>
        <v/>
      </c>
      <c r="BT11" s="22" t="str">
        <f t="shared" si="33"/>
        <v/>
      </c>
      <c r="BU11" s="23"/>
      <c r="BV11" s="24"/>
      <c r="BW11" s="25"/>
      <c r="BX11" s="26" t="str">
        <f t="shared" si="10"/>
        <v/>
      </c>
      <c r="BY11" s="27" t="str">
        <f>IF(BU11="","",IF(BT11="日","",IF(BT11="土","",IF(BX11=引用!$B$3,"",IF(BX11&gt;=引用!$B$2,引用!$B$2,BX11)))))</f>
        <v/>
      </c>
      <c r="BZ11" s="21" t="str">
        <f t="shared" si="34"/>
        <v/>
      </c>
      <c r="CA11" s="22" t="str">
        <f t="shared" si="35"/>
        <v/>
      </c>
      <c r="CB11" s="23"/>
      <c r="CC11" s="24"/>
      <c r="CD11" s="25"/>
      <c r="CE11" s="26" t="str">
        <f t="shared" si="11"/>
        <v/>
      </c>
      <c r="CF11" s="27" t="str">
        <f>IF(CB11="","",IF(CA11="日","",IF(CA11="土","",IF(CE11=引用!$B$3,"",IF(CE11&gt;=引用!$B$2,引用!$B$2,CE11)))))</f>
        <v/>
      </c>
    </row>
    <row r="12" spans="1:84" ht="15" customHeight="1">
      <c r="A12" s="21" t="str">
        <f t="shared" si="12"/>
        <v/>
      </c>
      <c r="B12" s="22" t="str">
        <f t="shared" si="13"/>
        <v/>
      </c>
      <c r="C12" s="23"/>
      <c r="D12" s="24"/>
      <c r="E12" s="25"/>
      <c r="F12" s="26" t="str">
        <f t="shared" si="0"/>
        <v/>
      </c>
      <c r="G12" s="27" t="str">
        <f>IF(C12="","",IF(B12="日","",IF(B12="土","",IF(F12=引用!$B$3,"",IF(F12&gt;=引用!$B$2,引用!$B$2,F12)))))</f>
        <v/>
      </c>
      <c r="H12" s="21" t="str">
        <f t="shared" si="14"/>
        <v/>
      </c>
      <c r="I12" s="22" t="str">
        <f t="shared" si="15"/>
        <v/>
      </c>
      <c r="J12" s="23"/>
      <c r="K12" s="24"/>
      <c r="L12" s="25"/>
      <c r="M12" s="26" t="str">
        <f t="shared" si="1"/>
        <v/>
      </c>
      <c r="N12" s="27" t="str">
        <f>IF(J12="","",IF(I12="日","",IF(I12="土","",IF(M12=引用!$B$3,"",IF(M12&gt;=引用!$B$2,引用!$B$2,M12)))))</f>
        <v/>
      </c>
      <c r="O12" s="21" t="str">
        <f t="shared" si="16"/>
        <v/>
      </c>
      <c r="P12" s="22" t="str">
        <f t="shared" si="17"/>
        <v/>
      </c>
      <c r="Q12" s="23"/>
      <c r="R12" s="24"/>
      <c r="S12" s="25"/>
      <c r="T12" s="26" t="str">
        <f t="shared" si="2"/>
        <v/>
      </c>
      <c r="U12" s="27" t="str">
        <f>IF(Q12="","",IF(P12="日","",IF(P12="土","",IF(T12=引用!$B$3,"",IF(T12&gt;=引用!$B$2,引用!$B$2,T12)))))</f>
        <v/>
      </c>
      <c r="V12" s="21" t="str">
        <f t="shared" si="18"/>
        <v/>
      </c>
      <c r="W12" s="22" t="str">
        <f t="shared" si="19"/>
        <v/>
      </c>
      <c r="X12" s="23"/>
      <c r="Y12" s="24"/>
      <c r="Z12" s="25"/>
      <c r="AA12" s="26" t="str">
        <f t="shared" si="3"/>
        <v/>
      </c>
      <c r="AB12" s="27" t="str">
        <f>IF(X12="","",IF(W12="日","",IF(W12="土","",IF(AA12=引用!$B$3,"",IF(AA12&gt;=引用!$B$2,引用!$B$2,AA12)))))</f>
        <v/>
      </c>
      <c r="AC12" s="21" t="str">
        <f t="shared" si="20"/>
        <v/>
      </c>
      <c r="AD12" s="22" t="str">
        <f t="shared" si="21"/>
        <v/>
      </c>
      <c r="AE12" s="23"/>
      <c r="AF12" s="24"/>
      <c r="AG12" s="25"/>
      <c r="AH12" s="26" t="str">
        <f t="shared" si="4"/>
        <v/>
      </c>
      <c r="AI12" s="27" t="str">
        <f>IF(AE12="","",IF(AD12="日","",IF(AD12="土","",IF(AH12=引用!$B$3,"",IF(AH12&gt;=引用!$B$2,引用!$B$2,AH12)))))</f>
        <v/>
      </c>
      <c r="AJ12" s="21" t="str">
        <f t="shared" si="22"/>
        <v/>
      </c>
      <c r="AK12" s="22" t="str">
        <f t="shared" si="23"/>
        <v/>
      </c>
      <c r="AL12" s="23"/>
      <c r="AM12" s="24"/>
      <c r="AN12" s="25"/>
      <c r="AO12" s="26" t="str">
        <f t="shared" si="5"/>
        <v/>
      </c>
      <c r="AP12" s="27" t="str">
        <f>IF(AL12="","",IF(AK12="日","",IF(AK12="土","",IF(AO12=引用!$B$3,"",IF(AO12&gt;=引用!$B$2,引用!$B$2,AO12)))))</f>
        <v/>
      </c>
      <c r="AQ12" s="21" t="str">
        <f t="shared" si="24"/>
        <v/>
      </c>
      <c r="AR12" s="22" t="str">
        <f t="shared" si="25"/>
        <v/>
      </c>
      <c r="AS12" s="23"/>
      <c r="AT12" s="24"/>
      <c r="AU12" s="25"/>
      <c r="AV12" s="26" t="str">
        <f t="shared" si="6"/>
        <v/>
      </c>
      <c r="AW12" s="27" t="str">
        <f>IF(AS12="","",IF(AR12="日","",IF(AR12="土","",IF(AV12=引用!$B$3,"",IF(AV12&gt;=引用!$B$2,引用!$B$2,AV12)))))</f>
        <v/>
      </c>
      <c r="AX12" s="21" t="str">
        <f t="shared" si="26"/>
        <v/>
      </c>
      <c r="AY12" s="22" t="str">
        <f t="shared" si="27"/>
        <v/>
      </c>
      <c r="AZ12" s="23"/>
      <c r="BA12" s="24"/>
      <c r="BB12" s="25"/>
      <c r="BC12" s="26" t="str">
        <f t="shared" si="7"/>
        <v/>
      </c>
      <c r="BD12" s="27" t="str">
        <f>IF(AZ12="","",IF(AY12="日","",IF(AY12="土","",IF(BC12=引用!$B$3,"",IF(BC12&gt;=引用!$B$2,引用!$B$2,BC12)))))</f>
        <v/>
      </c>
      <c r="BE12" s="21" t="str">
        <f t="shared" si="28"/>
        <v/>
      </c>
      <c r="BF12" s="22" t="str">
        <f t="shared" si="29"/>
        <v/>
      </c>
      <c r="BG12" s="23"/>
      <c r="BH12" s="24"/>
      <c r="BI12" s="25"/>
      <c r="BJ12" s="26" t="str">
        <f t="shared" si="8"/>
        <v/>
      </c>
      <c r="BK12" s="27" t="str">
        <f>IF(BG12="","",IF(BF12="日","",IF(BF12="土","",IF(BJ12=引用!$B$3,"",IF(BJ12&gt;=引用!$B$2,引用!$B$2,BJ12)))))</f>
        <v/>
      </c>
      <c r="BL12" s="21" t="str">
        <f t="shared" si="30"/>
        <v/>
      </c>
      <c r="BM12" s="22" t="str">
        <f t="shared" si="31"/>
        <v/>
      </c>
      <c r="BN12" s="23"/>
      <c r="BO12" s="24"/>
      <c r="BP12" s="25"/>
      <c r="BQ12" s="26" t="str">
        <f t="shared" si="9"/>
        <v/>
      </c>
      <c r="BR12" s="27" t="str">
        <f>IF(BN12="","",IF(BM12="日","",IF(BM12="土","",IF(BQ12=引用!$B$3,"",IF(BQ12&gt;=引用!$B$2,引用!$B$2,BQ12)))))</f>
        <v/>
      </c>
      <c r="BS12" s="21" t="str">
        <f t="shared" si="32"/>
        <v/>
      </c>
      <c r="BT12" s="22" t="str">
        <f t="shared" si="33"/>
        <v/>
      </c>
      <c r="BU12" s="23"/>
      <c r="BV12" s="24"/>
      <c r="BW12" s="25"/>
      <c r="BX12" s="26" t="str">
        <f t="shared" si="10"/>
        <v/>
      </c>
      <c r="BY12" s="27" t="str">
        <f>IF(BU12="","",IF(BT12="日","",IF(BT12="土","",IF(BX12=引用!$B$3,"",IF(BX12&gt;=引用!$B$2,引用!$B$2,BX12)))))</f>
        <v/>
      </c>
      <c r="BZ12" s="21" t="str">
        <f t="shared" si="34"/>
        <v/>
      </c>
      <c r="CA12" s="22" t="str">
        <f t="shared" si="35"/>
        <v/>
      </c>
      <c r="CB12" s="23"/>
      <c r="CC12" s="24"/>
      <c r="CD12" s="25"/>
      <c r="CE12" s="26" t="str">
        <f t="shared" si="11"/>
        <v/>
      </c>
      <c r="CF12" s="27" t="str">
        <f>IF(CB12="","",IF(CA12="日","",IF(CA12="土","",IF(CE12=引用!$B$3,"",IF(CE12&gt;=引用!$B$2,引用!$B$2,CE12)))))</f>
        <v/>
      </c>
    </row>
    <row r="13" spans="1:84" ht="15" customHeight="1">
      <c r="A13" s="21" t="str">
        <f t="shared" si="12"/>
        <v/>
      </c>
      <c r="B13" s="22" t="str">
        <f t="shared" si="13"/>
        <v/>
      </c>
      <c r="C13" s="23"/>
      <c r="D13" s="24"/>
      <c r="E13" s="25"/>
      <c r="F13" s="26" t="str">
        <f t="shared" si="0"/>
        <v/>
      </c>
      <c r="G13" s="27" t="str">
        <f>IF(C13="","",IF(B13="日","",IF(B13="土","",IF(F13=引用!$B$3,"",IF(F13&gt;=引用!$B$2,引用!$B$2,F13)))))</f>
        <v/>
      </c>
      <c r="H13" s="21" t="str">
        <f t="shared" si="14"/>
        <v/>
      </c>
      <c r="I13" s="22" t="str">
        <f t="shared" si="15"/>
        <v/>
      </c>
      <c r="J13" s="23"/>
      <c r="K13" s="24"/>
      <c r="L13" s="25"/>
      <c r="M13" s="26" t="str">
        <f t="shared" si="1"/>
        <v/>
      </c>
      <c r="N13" s="27" t="str">
        <f>IF(J13="","",IF(I13="日","",IF(I13="土","",IF(M13=引用!$B$3,"",IF(M13&gt;=引用!$B$2,引用!$B$2,M13)))))</f>
        <v/>
      </c>
      <c r="O13" s="21" t="str">
        <f t="shared" si="16"/>
        <v/>
      </c>
      <c r="P13" s="22" t="str">
        <f t="shared" si="17"/>
        <v/>
      </c>
      <c r="Q13" s="23"/>
      <c r="R13" s="24"/>
      <c r="S13" s="25"/>
      <c r="T13" s="26" t="str">
        <f t="shared" si="2"/>
        <v/>
      </c>
      <c r="U13" s="27" t="str">
        <f>IF(Q13="","",IF(P13="日","",IF(P13="土","",IF(T13=引用!$B$3,"",IF(T13&gt;=引用!$B$2,引用!$B$2,T13)))))</f>
        <v/>
      </c>
      <c r="V13" s="21" t="str">
        <f t="shared" si="18"/>
        <v/>
      </c>
      <c r="W13" s="22" t="str">
        <f t="shared" si="19"/>
        <v/>
      </c>
      <c r="X13" s="23"/>
      <c r="Y13" s="24"/>
      <c r="Z13" s="25"/>
      <c r="AA13" s="26" t="str">
        <f t="shared" si="3"/>
        <v/>
      </c>
      <c r="AB13" s="27" t="str">
        <f>IF(X13="","",IF(W13="日","",IF(W13="土","",IF(AA13=引用!$B$3,"",IF(AA13&gt;=引用!$B$2,引用!$B$2,AA13)))))</f>
        <v/>
      </c>
      <c r="AC13" s="21" t="str">
        <f t="shared" si="20"/>
        <v/>
      </c>
      <c r="AD13" s="22" t="str">
        <f t="shared" si="21"/>
        <v/>
      </c>
      <c r="AE13" s="23"/>
      <c r="AF13" s="24"/>
      <c r="AG13" s="25"/>
      <c r="AH13" s="26" t="str">
        <f t="shared" si="4"/>
        <v/>
      </c>
      <c r="AI13" s="27" t="str">
        <f>IF(AE13="","",IF(AD13="日","",IF(AD13="土","",IF(AH13=引用!$B$3,"",IF(AH13&gt;=引用!$B$2,引用!$B$2,AH13)))))</f>
        <v/>
      </c>
      <c r="AJ13" s="21" t="str">
        <f t="shared" si="22"/>
        <v/>
      </c>
      <c r="AK13" s="22" t="str">
        <f t="shared" si="23"/>
        <v/>
      </c>
      <c r="AL13" s="23"/>
      <c r="AM13" s="24"/>
      <c r="AN13" s="25"/>
      <c r="AO13" s="26" t="str">
        <f t="shared" si="5"/>
        <v/>
      </c>
      <c r="AP13" s="27" t="str">
        <f>IF(AL13="","",IF(AK13="日","",IF(AK13="土","",IF(AO13=引用!$B$3,"",IF(AO13&gt;=引用!$B$2,引用!$B$2,AO13)))))</f>
        <v/>
      </c>
      <c r="AQ13" s="21" t="str">
        <f t="shared" si="24"/>
        <v/>
      </c>
      <c r="AR13" s="22" t="str">
        <f t="shared" si="25"/>
        <v/>
      </c>
      <c r="AS13" s="23"/>
      <c r="AT13" s="24"/>
      <c r="AU13" s="25"/>
      <c r="AV13" s="26" t="str">
        <f t="shared" si="6"/>
        <v/>
      </c>
      <c r="AW13" s="27" t="str">
        <f>IF(AS13="","",IF(AR13="日","",IF(AR13="土","",IF(AV13=引用!$B$3,"",IF(AV13&gt;=引用!$B$2,引用!$B$2,AV13)))))</f>
        <v/>
      </c>
      <c r="AX13" s="21" t="str">
        <f t="shared" si="26"/>
        <v/>
      </c>
      <c r="AY13" s="22" t="str">
        <f t="shared" si="27"/>
        <v/>
      </c>
      <c r="AZ13" s="23"/>
      <c r="BA13" s="24"/>
      <c r="BB13" s="25"/>
      <c r="BC13" s="26" t="str">
        <f t="shared" si="7"/>
        <v/>
      </c>
      <c r="BD13" s="27" t="str">
        <f>IF(AZ13="","",IF(AY13="日","",IF(AY13="土","",IF(BC13=引用!$B$3,"",IF(BC13&gt;=引用!$B$2,引用!$B$2,BC13)))))</f>
        <v/>
      </c>
      <c r="BE13" s="21" t="str">
        <f t="shared" si="28"/>
        <v/>
      </c>
      <c r="BF13" s="22" t="str">
        <f t="shared" si="29"/>
        <v/>
      </c>
      <c r="BG13" s="23"/>
      <c r="BH13" s="24"/>
      <c r="BI13" s="25"/>
      <c r="BJ13" s="26" t="str">
        <f t="shared" si="8"/>
        <v/>
      </c>
      <c r="BK13" s="27" t="str">
        <f>IF(BG13="","",IF(BF13="日","",IF(BF13="土","",IF(BJ13=引用!$B$3,"",IF(BJ13&gt;=引用!$B$2,引用!$B$2,BJ13)))))</f>
        <v/>
      </c>
      <c r="BL13" s="21" t="str">
        <f t="shared" si="30"/>
        <v/>
      </c>
      <c r="BM13" s="22" t="str">
        <f t="shared" si="31"/>
        <v/>
      </c>
      <c r="BN13" s="23"/>
      <c r="BO13" s="24"/>
      <c r="BP13" s="25"/>
      <c r="BQ13" s="26" t="str">
        <f t="shared" si="9"/>
        <v/>
      </c>
      <c r="BR13" s="27" t="str">
        <f>IF(BN13="","",IF(BM13="日","",IF(BM13="土","",IF(BQ13=引用!$B$3,"",IF(BQ13&gt;=引用!$B$2,引用!$B$2,BQ13)))))</f>
        <v/>
      </c>
      <c r="BS13" s="21" t="str">
        <f t="shared" si="32"/>
        <v/>
      </c>
      <c r="BT13" s="22" t="str">
        <f t="shared" si="33"/>
        <v/>
      </c>
      <c r="BU13" s="23"/>
      <c r="BV13" s="24"/>
      <c r="BW13" s="25"/>
      <c r="BX13" s="26" t="str">
        <f t="shared" si="10"/>
        <v/>
      </c>
      <c r="BY13" s="27" t="str">
        <f>IF(BU13="","",IF(BT13="日","",IF(BT13="土","",IF(BX13=引用!$B$3,"",IF(BX13&gt;=引用!$B$2,引用!$B$2,BX13)))))</f>
        <v/>
      </c>
      <c r="BZ13" s="21" t="str">
        <f t="shared" si="34"/>
        <v/>
      </c>
      <c r="CA13" s="22" t="str">
        <f t="shared" si="35"/>
        <v/>
      </c>
      <c r="CB13" s="23"/>
      <c r="CC13" s="24"/>
      <c r="CD13" s="25"/>
      <c r="CE13" s="26" t="str">
        <f t="shared" si="11"/>
        <v/>
      </c>
      <c r="CF13" s="27" t="str">
        <f>IF(CB13="","",IF(CA13="日","",IF(CA13="土","",IF(CE13=引用!$B$3,"",IF(CE13&gt;=引用!$B$2,引用!$B$2,CE13)))))</f>
        <v/>
      </c>
    </row>
    <row r="14" spans="1:84" ht="15" customHeight="1">
      <c r="A14" s="21" t="str">
        <f t="shared" si="12"/>
        <v/>
      </c>
      <c r="B14" s="22" t="str">
        <f t="shared" si="13"/>
        <v/>
      </c>
      <c r="C14" s="23"/>
      <c r="D14" s="24"/>
      <c r="E14" s="25"/>
      <c r="F14" s="26" t="str">
        <f t="shared" si="0"/>
        <v/>
      </c>
      <c r="G14" s="27" t="str">
        <f>IF(C14="","",IF(B14="日","",IF(B14="土","",IF(F14=引用!$B$3,"",IF(F14&gt;=引用!$B$2,引用!$B$2,F14)))))</f>
        <v/>
      </c>
      <c r="H14" s="21" t="str">
        <f t="shared" si="14"/>
        <v/>
      </c>
      <c r="I14" s="22" t="str">
        <f t="shared" si="15"/>
        <v/>
      </c>
      <c r="J14" s="23"/>
      <c r="K14" s="24"/>
      <c r="L14" s="25"/>
      <c r="M14" s="26" t="str">
        <f t="shared" si="1"/>
        <v/>
      </c>
      <c r="N14" s="27" t="str">
        <f>IF(J14="","",IF(I14="日","",IF(I14="土","",IF(M14=引用!$B$3,"",IF(M14&gt;=引用!$B$2,引用!$B$2,M14)))))</f>
        <v/>
      </c>
      <c r="O14" s="21" t="str">
        <f t="shared" si="16"/>
        <v/>
      </c>
      <c r="P14" s="22" t="str">
        <f t="shared" si="17"/>
        <v/>
      </c>
      <c r="Q14" s="23"/>
      <c r="R14" s="24"/>
      <c r="S14" s="25"/>
      <c r="T14" s="26" t="str">
        <f t="shared" si="2"/>
        <v/>
      </c>
      <c r="U14" s="27" t="str">
        <f>IF(Q14="","",IF(P14="日","",IF(P14="土","",IF(T14=引用!$B$3,"",IF(T14&gt;=引用!$B$2,引用!$B$2,T14)))))</f>
        <v/>
      </c>
      <c r="V14" s="21" t="str">
        <f t="shared" si="18"/>
        <v/>
      </c>
      <c r="W14" s="22" t="str">
        <f t="shared" si="19"/>
        <v/>
      </c>
      <c r="X14" s="23"/>
      <c r="Y14" s="24"/>
      <c r="Z14" s="25"/>
      <c r="AA14" s="26" t="str">
        <f t="shared" si="3"/>
        <v/>
      </c>
      <c r="AB14" s="27" t="str">
        <f>IF(X14="","",IF(W14="日","",IF(W14="土","",IF(AA14=引用!$B$3,"",IF(AA14&gt;=引用!$B$2,引用!$B$2,AA14)))))</f>
        <v/>
      </c>
      <c r="AC14" s="21" t="str">
        <f t="shared" si="20"/>
        <v/>
      </c>
      <c r="AD14" s="22" t="str">
        <f t="shared" si="21"/>
        <v/>
      </c>
      <c r="AE14" s="23"/>
      <c r="AF14" s="24"/>
      <c r="AG14" s="25"/>
      <c r="AH14" s="26" t="str">
        <f t="shared" si="4"/>
        <v/>
      </c>
      <c r="AI14" s="27" t="str">
        <f>IF(AE14="","",IF(AD14="日","",IF(AD14="土","",IF(AH14=引用!$B$3,"",IF(AH14&gt;=引用!$B$2,引用!$B$2,AH14)))))</f>
        <v/>
      </c>
      <c r="AJ14" s="21" t="str">
        <f t="shared" si="22"/>
        <v/>
      </c>
      <c r="AK14" s="22" t="str">
        <f t="shared" si="23"/>
        <v/>
      </c>
      <c r="AL14" s="23"/>
      <c r="AM14" s="24"/>
      <c r="AN14" s="25"/>
      <c r="AO14" s="26" t="str">
        <f t="shared" si="5"/>
        <v/>
      </c>
      <c r="AP14" s="27" t="str">
        <f>IF(AL14="","",IF(AK14="日","",IF(AK14="土","",IF(AO14=引用!$B$3,"",IF(AO14&gt;=引用!$B$2,引用!$B$2,AO14)))))</f>
        <v/>
      </c>
      <c r="AQ14" s="21" t="str">
        <f t="shared" si="24"/>
        <v/>
      </c>
      <c r="AR14" s="22" t="str">
        <f t="shared" si="25"/>
        <v/>
      </c>
      <c r="AS14" s="23"/>
      <c r="AT14" s="24"/>
      <c r="AU14" s="25"/>
      <c r="AV14" s="26" t="str">
        <f t="shared" si="6"/>
        <v/>
      </c>
      <c r="AW14" s="27" t="str">
        <f>IF(AS14="","",IF(AR14="日","",IF(AR14="土","",IF(AV14=引用!$B$3,"",IF(AV14&gt;=引用!$B$2,引用!$B$2,AV14)))))</f>
        <v/>
      </c>
      <c r="AX14" s="21" t="str">
        <f t="shared" si="26"/>
        <v/>
      </c>
      <c r="AY14" s="22" t="str">
        <f t="shared" si="27"/>
        <v/>
      </c>
      <c r="AZ14" s="23"/>
      <c r="BA14" s="24"/>
      <c r="BB14" s="25"/>
      <c r="BC14" s="26" t="str">
        <f t="shared" si="7"/>
        <v/>
      </c>
      <c r="BD14" s="27" t="str">
        <f>IF(AZ14="","",IF(AY14="日","",IF(AY14="土","",IF(BC14=引用!$B$3,"",IF(BC14&gt;=引用!$B$2,引用!$B$2,BC14)))))</f>
        <v/>
      </c>
      <c r="BE14" s="21" t="str">
        <f t="shared" si="28"/>
        <v/>
      </c>
      <c r="BF14" s="22" t="str">
        <f t="shared" si="29"/>
        <v/>
      </c>
      <c r="BG14" s="23"/>
      <c r="BH14" s="24"/>
      <c r="BI14" s="25"/>
      <c r="BJ14" s="26" t="str">
        <f t="shared" si="8"/>
        <v/>
      </c>
      <c r="BK14" s="27" t="str">
        <f>IF(BG14="","",IF(BF14="日","",IF(BF14="土","",IF(BJ14=引用!$B$3,"",IF(BJ14&gt;=引用!$B$2,引用!$B$2,BJ14)))))</f>
        <v/>
      </c>
      <c r="BL14" s="21" t="str">
        <f t="shared" si="30"/>
        <v/>
      </c>
      <c r="BM14" s="22" t="str">
        <f t="shared" si="31"/>
        <v/>
      </c>
      <c r="BN14" s="23"/>
      <c r="BO14" s="24"/>
      <c r="BP14" s="25"/>
      <c r="BQ14" s="26" t="str">
        <f t="shared" si="9"/>
        <v/>
      </c>
      <c r="BR14" s="27" t="str">
        <f>IF(BN14="","",IF(BM14="日","",IF(BM14="土","",IF(BQ14=引用!$B$3,"",IF(BQ14&gt;=引用!$B$2,引用!$B$2,BQ14)))))</f>
        <v/>
      </c>
      <c r="BS14" s="21" t="str">
        <f t="shared" si="32"/>
        <v/>
      </c>
      <c r="BT14" s="22" t="str">
        <f t="shared" si="33"/>
        <v/>
      </c>
      <c r="BU14" s="23"/>
      <c r="BV14" s="24"/>
      <c r="BW14" s="25"/>
      <c r="BX14" s="26" t="str">
        <f t="shared" si="10"/>
        <v/>
      </c>
      <c r="BY14" s="27" t="str">
        <f>IF(BU14="","",IF(BT14="日","",IF(BT14="土","",IF(BX14=引用!$B$3,"",IF(BX14&gt;=引用!$B$2,引用!$B$2,BX14)))))</f>
        <v/>
      </c>
      <c r="BZ14" s="21" t="str">
        <f t="shared" si="34"/>
        <v/>
      </c>
      <c r="CA14" s="22" t="str">
        <f t="shared" si="35"/>
        <v/>
      </c>
      <c r="CB14" s="23"/>
      <c r="CC14" s="24"/>
      <c r="CD14" s="25"/>
      <c r="CE14" s="26" t="str">
        <f t="shared" si="11"/>
        <v/>
      </c>
      <c r="CF14" s="27" t="str">
        <f>IF(CB14="","",IF(CA14="日","",IF(CA14="土","",IF(CE14=引用!$B$3,"",IF(CE14&gt;=引用!$B$2,引用!$B$2,CE14)))))</f>
        <v/>
      </c>
    </row>
    <row r="15" spans="1:84" ht="15" customHeight="1">
      <c r="A15" s="21" t="str">
        <f t="shared" si="12"/>
        <v/>
      </c>
      <c r="B15" s="22" t="str">
        <f t="shared" si="13"/>
        <v/>
      </c>
      <c r="C15" s="23"/>
      <c r="D15" s="24"/>
      <c r="E15" s="25"/>
      <c r="F15" s="26" t="str">
        <f t="shared" si="0"/>
        <v/>
      </c>
      <c r="G15" s="27" t="str">
        <f>IF(C15="","",IF(B15="日","",IF(B15="土","",IF(F15=引用!$B$3,"",IF(F15&gt;=引用!$B$2,引用!$B$2,F15)))))</f>
        <v/>
      </c>
      <c r="H15" s="21" t="str">
        <f t="shared" si="14"/>
        <v/>
      </c>
      <c r="I15" s="22" t="str">
        <f t="shared" si="15"/>
        <v/>
      </c>
      <c r="J15" s="23"/>
      <c r="K15" s="24"/>
      <c r="L15" s="25"/>
      <c r="M15" s="26" t="str">
        <f t="shared" si="1"/>
        <v/>
      </c>
      <c r="N15" s="27" t="str">
        <f>IF(J15="","",IF(I15="日","",IF(I15="土","",IF(M15=引用!$B$3,"",IF(M15&gt;=引用!$B$2,引用!$B$2,M15)))))</f>
        <v/>
      </c>
      <c r="O15" s="21" t="str">
        <f t="shared" si="16"/>
        <v/>
      </c>
      <c r="P15" s="22" t="str">
        <f t="shared" si="17"/>
        <v/>
      </c>
      <c r="Q15" s="23"/>
      <c r="R15" s="24"/>
      <c r="S15" s="25"/>
      <c r="T15" s="26" t="str">
        <f t="shared" si="2"/>
        <v/>
      </c>
      <c r="U15" s="27" t="str">
        <f>IF(Q15="","",IF(P15="日","",IF(P15="土","",IF(T15=引用!$B$3,"",IF(T15&gt;=引用!$B$2,引用!$B$2,T15)))))</f>
        <v/>
      </c>
      <c r="V15" s="21" t="str">
        <f t="shared" si="18"/>
        <v/>
      </c>
      <c r="W15" s="22" t="str">
        <f t="shared" si="19"/>
        <v/>
      </c>
      <c r="X15" s="23"/>
      <c r="Y15" s="24"/>
      <c r="Z15" s="25"/>
      <c r="AA15" s="26" t="str">
        <f t="shared" si="3"/>
        <v/>
      </c>
      <c r="AB15" s="27" t="str">
        <f>IF(X15="","",IF(W15="日","",IF(W15="土","",IF(AA15=引用!$B$3,"",IF(AA15&gt;=引用!$B$2,引用!$B$2,AA15)))))</f>
        <v/>
      </c>
      <c r="AC15" s="21" t="str">
        <f t="shared" si="20"/>
        <v/>
      </c>
      <c r="AD15" s="22" t="str">
        <f t="shared" si="21"/>
        <v/>
      </c>
      <c r="AE15" s="23"/>
      <c r="AF15" s="24"/>
      <c r="AG15" s="25"/>
      <c r="AH15" s="26" t="str">
        <f t="shared" si="4"/>
        <v/>
      </c>
      <c r="AI15" s="27" t="str">
        <f>IF(AE15="","",IF(AD15="日","",IF(AD15="土","",IF(AH15=引用!$B$3,"",IF(AH15&gt;=引用!$B$2,引用!$B$2,AH15)))))</f>
        <v/>
      </c>
      <c r="AJ15" s="21" t="str">
        <f t="shared" si="22"/>
        <v/>
      </c>
      <c r="AK15" s="22" t="str">
        <f t="shared" si="23"/>
        <v/>
      </c>
      <c r="AL15" s="23"/>
      <c r="AM15" s="24"/>
      <c r="AN15" s="25"/>
      <c r="AO15" s="26" t="str">
        <f t="shared" si="5"/>
        <v/>
      </c>
      <c r="AP15" s="27" t="str">
        <f>IF(AL15="","",IF(AK15="日","",IF(AK15="土","",IF(AO15=引用!$B$3,"",IF(AO15&gt;=引用!$B$2,引用!$B$2,AO15)))))</f>
        <v/>
      </c>
      <c r="AQ15" s="21" t="str">
        <f t="shared" si="24"/>
        <v/>
      </c>
      <c r="AR15" s="22" t="str">
        <f t="shared" si="25"/>
        <v/>
      </c>
      <c r="AS15" s="23"/>
      <c r="AT15" s="24"/>
      <c r="AU15" s="25"/>
      <c r="AV15" s="26" t="str">
        <f t="shared" si="6"/>
        <v/>
      </c>
      <c r="AW15" s="27" t="str">
        <f>IF(AS15="","",IF(AR15="日","",IF(AR15="土","",IF(AV15=引用!$B$3,"",IF(AV15&gt;=引用!$B$2,引用!$B$2,AV15)))))</f>
        <v/>
      </c>
      <c r="AX15" s="21" t="str">
        <f t="shared" si="26"/>
        <v/>
      </c>
      <c r="AY15" s="22" t="str">
        <f t="shared" si="27"/>
        <v/>
      </c>
      <c r="AZ15" s="23"/>
      <c r="BA15" s="24"/>
      <c r="BB15" s="25"/>
      <c r="BC15" s="26" t="str">
        <f t="shared" si="7"/>
        <v/>
      </c>
      <c r="BD15" s="27" t="str">
        <f>IF(AZ15="","",IF(AY15="日","",IF(AY15="土","",IF(BC15=引用!$B$3,"",IF(BC15&gt;=引用!$B$2,引用!$B$2,BC15)))))</f>
        <v/>
      </c>
      <c r="BE15" s="21" t="str">
        <f t="shared" si="28"/>
        <v/>
      </c>
      <c r="BF15" s="22" t="str">
        <f t="shared" si="29"/>
        <v/>
      </c>
      <c r="BG15" s="23"/>
      <c r="BH15" s="24"/>
      <c r="BI15" s="25"/>
      <c r="BJ15" s="26" t="str">
        <f t="shared" si="8"/>
        <v/>
      </c>
      <c r="BK15" s="27" t="str">
        <f>IF(BG15="","",IF(BF15="日","",IF(BF15="土","",IF(BJ15=引用!$B$3,"",IF(BJ15&gt;=引用!$B$2,引用!$B$2,BJ15)))))</f>
        <v/>
      </c>
      <c r="BL15" s="21" t="str">
        <f t="shared" si="30"/>
        <v/>
      </c>
      <c r="BM15" s="22" t="str">
        <f t="shared" si="31"/>
        <v/>
      </c>
      <c r="BN15" s="23"/>
      <c r="BO15" s="24"/>
      <c r="BP15" s="25"/>
      <c r="BQ15" s="26" t="str">
        <f t="shared" si="9"/>
        <v/>
      </c>
      <c r="BR15" s="27" t="str">
        <f>IF(BN15="","",IF(BM15="日","",IF(BM15="土","",IF(BQ15=引用!$B$3,"",IF(BQ15&gt;=引用!$B$2,引用!$B$2,BQ15)))))</f>
        <v/>
      </c>
      <c r="BS15" s="21" t="str">
        <f t="shared" si="32"/>
        <v/>
      </c>
      <c r="BT15" s="22" t="str">
        <f t="shared" si="33"/>
        <v/>
      </c>
      <c r="BU15" s="23"/>
      <c r="BV15" s="24"/>
      <c r="BW15" s="25"/>
      <c r="BX15" s="26" t="str">
        <f t="shared" si="10"/>
        <v/>
      </c>
      <c r="BY15" s="27" t="str">
        <f>IF(BU15="","",IF(BT15="日","",IF(BT15="土","",IF(BX15=引用!$B$3,"",IF(BX15&gt;=引用!$B$2,引用!$B$2,BX15)))))</f>
        <v/>
      </c>
      <c r="BZ15" s="21" t="str">
        <f t="shared" si="34"/>
        <v/>
      </c>
      <c r="CA15" s="22" t="str">
        <f t="shared" si="35"/>
        <v/>
      </c>
      <c r="CB15" s="23"/>
      <c r="CC15" s="24"/>
      <c r="CD15" s="25"/>
      <c r="CE15" s="26" t="str">
        <f t="shared" si="11"/>
        <v/>
      </c>
      <c r="CF15" s="27" t="str">
        <f>IF(CB15="","",IF(CA15="日","",IF(CA15="土","",IF(CE15=引用!$B$3,"",IF(CE15&gt;=引用!$B$2,引用!$B$2,CE15)))))</f>
        <v/>
      </c>
    </row>
    <row r="16" spans="1:84" ht="15" customHeight="1">
      <c r="A16" s="21" t="str">
        <f t="shared" si="12"/>
        <v/>
      </c>
      <c r="B16" s="22" t="str">
        <f t="shared" si="13"/>
        <v/>
      </c>
      <c r="C16" s="23"/>
      <c r="D16" s="24"/>
      <c r="E16" s="25"/>
      <c r="F16" s="26" t="str">
        <f t="shared" si="0"/>
        <v/>
      </c>
      <c r="G16" s="27" t="str">
        <f>IF(C16="","",IF(B16="日","",IF(B16="土","",IF(F16=引用!$B$3,"",IF(F16&gt;=引用!$B$2,引用!$B$2,F16)))))</f>
        <v/>
      </c>
      <c r="H16" s="21" t="str">
        <f t="shared" si="14"/>
        <v/>
      </c>
      <c r="I16" s="22" t="str">
        <f t="shared" si="15"/>
        <v/>
      </c>
      <c r="J16" s="23"/>
      <c r="K16" s="24"/>
      <c r="L16" s="25"/>
      <c r="M16" s="26" t="str">
        <f t="shared" si="1"/>
        <v/>
      </c>
      <c r="N16" s="27" t="str">
        <f>IF(J16="","",IF(I16="日","",IF(I16="土","",IF(M16=引用!$B$3,"",IF(M16&gt;=引用!$B$2,引用!$B$2,M16)))))</f>
        <v/>
      </c>
      <c r="O16" s="21" t="str">
        <f t="shared" si="16"/>
        <v/>
      </c>
      <c r="P16" s="22" t="str">
        <f t="shared" si="17"/>
        <v/>
      </c>
      <c r="Q16" s="23"/>
      <c r="R16" s="24"/>
      <c r="S16" s="25"/>
      <c r="T16" s="26" t="str">
        <f t="shared" si="2"/>
        <v/>
      </c>
      <c r="U16" s="27" t="str">
        <f>IF(Q16="","",IF(P16="日","",IF(P16="土","",IF(T16=引用!$B$3,"",IF(T16&gt;=引用!$B$2,引用!$B$2,T16)))))</f>
        <v/>
      </c>
      <c r="V16" s="21" t="str">
        <f t="shared" si="18"/>
        <v/>
      </c>
      <c r="W16" s="22" t="str">
        <f t="shared" si="19"/>
        <v/>
      </c>
      <c r="X16" s="23"/>
      <c r="Y16" s="24"/>
      <c r="Z16" s="25"/>
      <c r="AA16" s="26" t="str">
        <f t="shared" si="3"/>
        <v/>
      </c>
      <c r="AB16" s="27" t="str">
        <f>IF(X16="","",IF(W16="日","",IF(W16="土","",IF(AA16=引用!$B$3,"",IF(AA16&gt;=引用!$B$2,引用!$B$2,AA16)))))</f>
        <v/>
      </c>
      <c r="AC16" s="21" t="str">
        <f t="shared" si="20"/>
        <v/>
      </c>
      <c r="AD16" s="22" t="str">
        <f t="shared" si="21"/>
        <v/>
      </c>
      <c r="AE16" s="23"/>
      <c r="AF16" s="24"/>
      <c r="AG16" s="25"/>
      <c r="AH16" s="26" t="str">
        <f t="shared" si="4"/>
        <v/>
      </c>
      <c r="AI16" s="27" t="str">
        <f>IF(AE16="","",IF(AD16="日","",IF(AD16="土","",IF(AH16=引用!$B$3,"",IF(AH16&gt;=引用!$B$2,引用!$B$2,AH16)))))</f>
        <v/>
      </c>
      <c r="AJ16" s="21" t="str">
        <f t="shared" si="22"/>
        <v/>
      </c>
      <c r="AK16" s="22" t="str">
        <f t="shared" si="23"/>
        <v/>
      </c>
      <c r="AL16" s="23"/>
      <c r="AM16" s="24"/>
      <c r="AN16" s="25"/>
      <c r="AO16" s="26" t="str">
        <f t="shared" si="5"/>
        <v/>
      </c>
      <c r="AP16" s="27" t="str">
        <f>IF(AL16="","",IF(AK16="日","",IF(AK16="土","",IF(AO16=引用!$B$3,"",IF(AO16&gt;=引用!$B$2,引用!$B$2,AO16)))))</f>
        <v/>
      </c>
      <c r="AQ16" s="21" t="str">
        <f t="shared" si="24"/>
        <v/>
      </c>
      <c r="AR16" s="22" t="str">
        <f t="shared" si="25"/>
        <v/>
      </c>
      <c r="AS16" s="23"/>
      <c r="AT16" s="24"/>
      <c r="AU16" s="25"/>
      <c r="AV16" s="26" t="str">
        <f t="shared" si="6"/>
        <v/>
      </c>
      <c r="AW16" s="27" t="str">
        <f>IF(AS16="","",IF(AR16="日","",IF(AR16="土","",IF(AV16=引用!$B$3,"",IF(AV16&gt;=引用!$B$2,引用!$B$2,AV16)))))</f>
        <v/>
      </c>
      <c r="AX16" s="21" t="str">
        <f t="shared" si="26"/>
        <v/>
      </c>
      <c r="AY16" s="22" t="str">
        <f t="shared" si="27"/>
        <v/>
      </c>
      <c r="AZ16" s="23"/>
      <c r="BA16" s="24"/>
      <c r="BB16" s="25"/>
      <c r="BC16" s="26" t="str">
        <f t="shared" si="7"/>
        <v/>
      </c>
      <c r="BD16" s="27" t="str">
        <f>IF(AZ16="","",IF(AY16="日","",IF(AY16="土","",IF(BC16=引用!$B$3,"",IF(BC16&gt;=引用!$B$2,引用!$B$2,BC16)))))</f>
        <v/>
      </c>
      <c r="BE16" s="21" t="str">
        <f t="shared" si="28"/>
        <v/>
      </c>
      <c r="BF16" s="22" t="str">
        <f t="shared" si="29"/>
        <v/>
      </c>
      <c r="BG16" s="23"/>
      <c r="BH16" s="24"/>
      <c r="BI16" s="25"/>
      <c r="BJ16" s="26" t="str">
        <f t="shared" si="8"/>
        <v/>
      </c>
      <c r="BK16" s="27" t="str">
        <f>IF(BG16="","",IF(BF16="日","",IF(BF16="土","",IF(BJ16=引用!$B$3,"",IF(BJ16&gt;=引用!$B$2,引用!$B$2,BJ16)))))</f>
        <v/>
      </c>
      <c r="BL16" s="21" t="str">
        <f t="shared" si="30"/>
        <v/>
      </c>
      <c r="BM16" s="22" t="str">
        <f t="shared" si="31"/>
        <v/>
      </c>
      <c r="BN16" s="23"/>
      <c r="BO16" s="24"/>
      <c r="BP16" s="25"/>
      <c r="BQ16" s="26" t="str">
        <f t="shared" si="9"/>
        <v/>
      </c>
      <c r="BR16" s="27" t="str">
        <f>IF(BN16="","",IF(BM16="日","",IF(BM16="土","",IF(BQ16=引用!$B$3,"",IF(BQ16&gt;=引用!$B$2,引用!$B$2,BQ16)))))</f>
        <v/>
      </c>
      <c r="BS16" s="21" t="str">
        <f t="shared" si="32"/>
        <v/>
      </c>
      <c r="BT16" s="22" t="str">
        <f t="shared" si="33"/>
        <v/>
      </c>
      <c r="BU16" s="23"/>
      <c r="BV16" s="24"/>
      <c r="BW16" s="25"/>
      <c r="BX16" s="26" t="str">
        <f t="shared" si="10"/>
        <v/>
      </c>
      <c r="BY16" s="27" t="str">
        <f>IF(BU16="","",IF(BT16="日","",IF(BT16="土","",IF(BX16=引用!$B$3,"",IF(BX16&gt;=引用!$B$2,引用!$B$2,BX16)))))</f>
        <v/>
      </c>
      <c r="BZ16" s="21" t="str">
        <f t="shared" si="34"/>
        <v/>
      </c>
      <c r="CA16" s="22" t="str">
        <f t="shared" si="35"/>
        <v/>
      </c>
      <c r="CB16" s="23"/>
      <c r="CC16" s="24"/>
      <c r="CD16" s="25"/>
      <c r="CE16" s="26" t="str">
        <f t="shared" si="11"/>
        <v/>
      </c>
      <c r="CF16" s="27" t="str">
        <f>IF(CB16="","",IF(CA16="日","",IF(CA16="土","",IF(CE16=引用!$B$3,"",IF(CE16&gt;=引用!$B$2,引用!$B$2,CE16)))))</f>
        <v/>
      </c>
    </row>
    <row r="17" spans="1:84" ht="15" customHeight="1">
      <c r="A17" s="21" t="str">
        <f t="shared" si="12"/>
        <v/>
      </c>
      <c r="B17" s="22" t="str">
        <f t="shared" si="13"/>
        <v/>
      </c>
      <c r="C17" s="23"/>
      <c r="D17" s="24"/>
      <c r="E17" s="25"/>
      <c r="F17" s="26" t="str">
        <f t="shared" si="0"/>
        <v/>
      </c>
      <c r="G17" s="27" t="str">
        <f>IF(C17="","",IF(B17="日","",IF(B17="土","",IF(F17=引用!$B$3,"",IF(F17&gt;=引用!$B$2,引用!$B$2,F17)))))</f>
        <v/>
      </c>
      <c r="H17" s="21" t="str">
        <f t="shared" si="14"/>
        <v/>
      </c>
      <c r="I17" s="22" t="str">
        <f t="shared" si="15"/>
        <v/>
      </c>
      <c r="J17" s="23"/>
      <c r="K17" s="24"/>
      <c r="L17" s="25"/>
      <c r="M17" s="26" t="str">
        <f t="shared" si="1"/>
        <v/>
      </c>
      <c r="N17" s="27" t="str">
        <f>IF(J17="","",IF(I17="日","",IF(I17="土","",IF(M17=引用!$B$3,"",IF(M17&gt;=引用!$B$2,引用!$B$2,M17)))))</f>
        <v/>
      </c>
      <c r="O17" s="21" t="str">
        <f t="shared" si="16"/>
        <v/>
      </c>
      <c r="P17" s="22" t="str">
        <f t="shared" si="17"/>
        <v/>
      </c>
      <c r="Q17" s="23"/>
      <c r="R17" s="24"/>
      <c r="S17" s="25"/>
      <c r="T17" s="26" t="str">
        <f t="shared" si="2"/>
        <v/>
      </c>
      <c r="U17" s="27" t="str">
        <f>IF(Q17="","",IF(P17="日","",IF(P17="土","",IF(T17=引用!$B$3,"",IF(T17&gt;=引用!$B$2,引用!$B$2,T17)))))</f>
        <v/>
      </c>
      <c r="V17" s="21" t="str">
        <f t="shared" si="18"/>
        <v/>
      </c>
      <c r="W17" s="22" t="str">
        <f t="shared" si="19"/>
        <v/>
      </c>
      <c r="X17" s="23"/>
      <c r="Y17" s="24"/>
      <c r="Z17" s="25"/>
      <c r="AA17" s="26" t="str">
        <f t="shared" si="3"/>
        <v/>
      </c>
      <c r="AB17" s="27" t="str">
        <f>IF(X17="","",IF(W17="日","",IF(W17="土","",IF(AA17=引用!$B$3,"",IF(AA17&gt;=引用!$B$2,引用!$B$2,AA17)))))</f>
        <v/>
      </c>
      <c r="AC17" s="21" t="str">
        <f t="shared" si="20"/>
        <v/>
      </c>
      <c r="AD17" s="22" t="str">
        <f t="shared" si="21"/>
        <v/>
      </c>
      <c r="AE17" s="23"/>
      <c r="AF17" s="24"/>
      <c r="AG17" s="25"/>
      <c r="AH17" s="26" t="str">
        <f t="shared" si="4"/>
        <v/>
      </c>
      <c r="AI17" s="27" t="str">
        <f>IF(AE17="","",IF(AD17="日","",IF(AD17="土","",IF(AH17=引用!$B$3,"",IF(AH17&gt;=引用!$B$2,引用!$B$2,AH17)))))</f>
        <v/>
      </c>
      <c r="AJ17" s="21" t="str">
        <f t="shared" si="22"/>
        <v/>
      </c>
      <c r="AK17" s="22" t="str">
        <f t="shared" si="23"/>
        <v/>
      </c>
      <c r="AL17" s="23"/>
      <c r="AM17" s="24"/>
      <c r="AN17" s="25"/>
      <c r="AO17" s="26" t="str">
        <f t="shared" si="5"/>
        <v/>
      </c>
      <c r="AP17" s="27" t="str">
        <f>IF(AL17="","",IF(AK17="日","",IF(AK17="土","",IF(AO17=引用!$B$3,"",IF(AO17&gt;=引用!$B$2,引用!$B$2,AO17)))))</f>
        <v/>
      </c>
      <c r="AQ17" s="21" t="str">
        <f t="shared" si="24"/>
        <v/>
      </c>
      <c r="AR17" s="22" t="str">
        <f t="shared" si="25"/>
        <v/>
      </c>
      <c r="AS17" s="23"/>
      <c r="AT17" s="24"/>
      <c r="AU17" s="25"/>
      <c r="AV17" s="26" t="str">
        <f t="shared" si="6"/>
        <v/>
      </c>
      <c r="AW17" s="27" t="str">
        <f>IF(AS17="","",IF(AR17="日","",IF(AR17="土","",IF(AV17=引用!$B$3,"",IF(AV17&gt;=引用!$B$2,引用!$B$2,AV17)))))</f>
        <v/>
      </c>
      <c r="AX17" s="21" t="str">
        <f t="shared" si="26"/>
        <v/>
      </c>
      <c r="AY17" s="22" t="str">
        <f t="shared" si="27"/>
        <v/>
      </c>
      <c r="AZ17" s="23"/>
      <c r="BA17" s="24"/>
      <c r="BB17" s="25"/>
      <c r="BC17" s="26" t="str">
        <f t="shared" si="7"/>
        <v/>
      </c>
      <c r="BD17" s="27" t="str">
        <f>IF(AZ17="","",IF(AY17="日","",IF(AY17="土","",IF(BC17=引用!$B$3,"",IF(BC17&gt;=引用!$B$2,引用!$B$2,BC17)))))</f>
        <v/>
      </c>
      <c r="BE17" s="21" t="str">
        <f t="shared" si="28"/>
        <v/>
      </c>
      <c r="BF17" s="22" t="str">
        <f t="shared" si="29"/>
        <v/>
      </c>
      <c r="BG17" s="23"/>
      <c r="BH17" s="24"/>
      <c r="BI17" s="25"/>
      <c r="BJ17" s="26" t="str">
        <f t="shared" si="8"/>
        <v/>
      </c>
      <c r="BK17" s="27" t="str">
        <f>IF(BG17="","",IF(BF17="日","",IF(BF17="土","",IF(BJ17=引用!$B$3,"",IF(BJ17&gt;=引用!$B$2,引用!$B$2,BJ17)))))</f>
        <v/>
      </c>
      <c r="BL17" s="21" t="str">
        <f t="shared" si="30"/>
        <v/>
      </c>
      <c r="BM17" s="22" t="str">
        <f t="shared" si="31"/>
        <v/>
      </c>
      <c r="BN17" s="23"/>
      <c r="BO17" s="24"/>
      <c r="BP17" s="25"/>
      <c r="BQ17" s="26" t="str">
        <f t="shared" si="9"/>
        <v/>
      </c>
      <c r="BR17" s="27" t="str">
        <f>IF(BN17="","",IF(BM17="日","",IF(BM17="土","",IF(BQ17=引用!$B$3,"",IF(BQ17&gt;=引用!$B$2,引用!$B$2,BQ17)))))</f>
        <v/>
      </c>
      <c r="BS17" s="21" t="str">
        <f t="shared" si="32"/>
        <v/>
      </c>
      <c r="BT17" s="22" t="str">
        <f t="shared" si="33"/>
        <v/>
      </c>
      <c r="BU17" s="23"/>
      <c r="BV17" s="24"/>
      <c r="BW17" s="25"/>
      <c r="BX17" s="26" t="str">
        <f t="shared" si="10"/>
        <v/>
      </c>
      <c r="BY17" s="27" t="str">
        <f>IF(BU17="","",IF(BT17="日","",IF(BT17="土","",IF(BX17=引用!$B$3,"",IF(BX17&gt;=引用!$B$2,引用!$B$2,BX17)))))</f>
        <v/>
      </c>
      <c r="BZ17" s="21" t="str">
        <f t="shared" si="34"/>
        <v/>
      </c>
      <c r="CA17" s="22" t="str">
        <f t="shared" si="35"/>
        <v/>
      </c>
      <c r="CB17" s="23"/>
      <c r="CC17" s="24"/>
      <c r="CD17" s="25"/>
      <c r="CE17" s="26" t="str">
        <f t="shared" si="11"/>
        <v/>
      </c>
      <c r="CF17" s="27" t="str">
        <f>IF(CB17="","",IF(CA17="日","",IF(CA17="土","",IF(CE17=引用!$B$3,"",IF(CE17&gt;=引用!$B$2,引用!$B$2,CE17)))))</f>
        <v/>
      </c>
    </row>
    <row r="18" spans="1:84" ht="15" customHeight="1">
      <c r="A18" s="21" t="str">
        <f t="shared" si="12"/>
        <v/>
      </c>
      <c r="B18" s="22" t="str">
        <f t="shared" si="13"/>
        <v/>
      </c>
      <c r="C18" s="23"/>
      <c r="D18" s="24"/>
      <c r="E18" s="25"/>
      <c r="F18" s="26" t="str">
        <f t="shared" si="0"/>
        <v/>
      </c>
      <c r="G18" s="27" t="str">
        <f>IF(C18="","",IF(B18="日","",IF(B18="土","",IF(F18=引用!$B$3,"",IF(F18&gt;=引用!$B$2,引用!$B$2,F18)))))</f>
        <v/>
      </c>
      <c r="H18" s="21" t="str">
        <f t="shared" si="14"/>
        <v/>
      </c>
      <c r="I18" s="22" t="str">
        <f t="shared" si="15"/>
        <v/>
      </c>
      <c r="J18" s="23"/>
      <c r="K18" s="24"/>
      <c r="L18" s="25"/>
      <c r="M18" s="26" t="str">
        <f t="shared" si="1"/>
        <v/>
      </c>
      <c r="N18" s="27" t="str">
        <f>IF(J18="","",IF(I18="日","",IF(I18="土","",IF(M18=引用!$B$3,"",IF(M18&gt;=引用!$B$2,引用!$B$2,M18)))))</f>
        <v/>
      </c>
      <c r="O18" s="21" t="str">
        <f t="shared" si="16"/>
        <v/>
      </c>
      <c r="P18" s="22" t="str">
        <f t="shared" si="17"/>
        <v/>
      </c>
      <c r="Q18" s="23"/>
      <c r="R18" s="24"/>
      <c r="S18" s="25"/>
      <c r="T18" s="26" t="str">
        <f t="shared" si="2"/>
        <v/>
      </c>
      <c r="U18" s="27" t="str">
        <f>IF(Q18="","",IF(P18="日","",IF(P18="土","",IF(T18=引用!$B$3,"",IF(T18&gt;=引用!$B$2,引用!$B$2,T18)))))</f>
        <v/>
      </c>
      <c r="V18" s="21" t="str">
        <f t="shared" si="18"/>
        <v/>
      </c>
      <c r="W18" s="22" t="str">
        <f t="shared" si="19"/>
        <v/>
      </c>
      <c r="X18" s="23"/>
      <c r="Y18" s="24"/>
      <c r="Z18" s="25"/>
      <c r="AA18" s="26" t="str">
        <f t="shared" si="3"/>
        <v/>
      </c>
      <c r="AB18" s="27" t="str">
        <f>IF(X18="","",IF(W18="日","",IF(W18="土","",IF(AA18=引用!$B$3,"",IF(AA18&gt;=引用!$B$2,引用!$B$2,AA18)))))</f>
        <v/>
      </c>
      <c r="AC18" s="21" t="str">
        <f t="shared" si="20"/>
        <v/>
      </c>
      <c r="AD18" s="22" t="str">
        <f t="shared" si="21"/>
        <v/>
      </c>
      <c r="AE18" s="23"/>
      <c r="AF18" s="24"/>
      <c r="AG18" s="25"/>
      <c r="AH18" s="26" t="str">
        <f t="shared" si="4"/>
        <v/>
      </c>
      <c r="AI18" s="27" t="str">
        <f>IF(AE18="","",IF(AD18="日","",IF(AD18="土","",IF(AH18=引用!$B$3,"",IF(AH18&gt;=引用!$B$2,引用!$B$2,AH18)))))</f>
        <v/>
      </c>
      <c r="AJ18" s="21" t="str">
        <f t="shared" si="22"/>
        <v/>
      </c>
      <c r="AK18" s="22" t="str">
        <f t="shared" si="23"/>
        <v/>
      </c>
      <c r="AL18" s="23"/>
      <c r="AM18" s="24"/>
      <c r="AN18" s="25"/>
      <c r="AO18" s="26" t="str">
        <f t="shared" si="5"/>
        <v/>
      </c>
      <c r="AP18" s="27" t="str">
        <f>IF(AL18="","",IF(AK18="日","",IF(AK18="土","",IF(AO18=引用!$B$3,"",IF(AO18&gt;=引用!$B$2,引用!$B$2,AO18)))))</f>
        <v/>
      </c>
      <c r="AQ18" s="21" t="str">
        <f t="shared" si="24"/>
        <v/>
      </c>
      <c r="AR18" s="22" t="str">
        <f t="shared" si="25"/>
        <v/>
      </c>
      <c r="AS18" s="23"/>
      <c r="AT18" s="24"/>
      <c r="AU18" s="25"/>
      <c r="AV18" s="26" t="str">
        <f t="shared" si="6"/>
        <v/>
      </c>
      <c r="AW18" s="27" t="str">
        <f>IF(AS18="","",IF(AR18="日","",IF(AR18="土","",IF(AV18=引用!$B$3,"",IF(AV18&gt;=引用!$B$2,引用!$B$2,AV18)))))</f>
        <v/>
      </c>
      <c r="AX18" s="21" t="str">
        <f t="shared" si="26"/>
        <v/>
      </c>
      <c r="AY18" s="22" t="str">
        <f t="shared" si="27"/>
        <v/>
      </c>
      <c r="AZ18" s="23"/>
      <c r="BA18" s="24"/>
      <c r="BB18" s="25"/>
      <c r="BC18" s="26" t="str">
        <f t="shared" si="7"/>
        <v/>
      </c>
      <c r="BD18" s="27" t="str">
        <f>IF(AZ18="","",IF(AY18="日","",IF(AY18="土","",IF(BC18=引用!$B$3,"",IF(BC18&gt;=引用!$B$2,引用!$B$2,BC18)))))</f>
        <v/>
      </c>
      <c r="BE18" s="21" t="str">
        <f t="shared" si="28"/>
        <v/>
      </c>
      <c r="BF18" s="22" t="str">
        <f t="shared" si="29"/>
        <v/>
      </c>
      <c r="BG18" s="23"/>
      <c r="BH18" s="24"/>
      <c r="BI18" s="25"/>
      <c r="BJ18" s="26" t="str">
        <f t="shared" si="8"/>
        <v/>
      </c>
      <c r="BK18" s="27" t="str">
        <f>IF(BG18="","",IF(BF18="日","",IF(BF18="土","",IF(BJ18=引用!$B$3,"",IF(BJ18&gt;=引用!$B$2,引用!$B$2,BJ18)))))</f>
        <v/>
      </c>
      <c r="BL18" s="21" t="str">
        <f t="shared" si="30"/>
        <v/>
      </c>
      <c r="BM18" s="22" t="str">
        <f t="shared" si="31"/>
        <v/>
      </c>
      <c r="BN18" s="23"/>
      <c r="BO18" s="24"/>
      <c r="BP18" s="25"/>
      <c r="BQ18" s="26" t="str">
        <f t="shared" si="9"/>
        <v/>
      </c>
      <c r="BR18" s="27" t="str">
        <f>IF(BN18="","",IF(BM18="日","",IF(BM18="土","",IF(BQ18=引用!$B$3,"",IF(BQ18&gt;=引用!$B$2,引用!$B$2,BQ18)))))</f>
        <v/>
      </c>
      <c r="BS18" s="21" t="str">
        <f t="shared" si="32"/>
        <v/>
      </c>
      <c r="BT18" s="22" t="str">
        <f t="shared" si="33"/>
        <v/>
      </c>
      <c r="BU18" s="23"/>
      <c r="BV18" s="24"/>
      <c r="BW18" s="25"/>
      <c r="BX18" s="26" t="str">
        <f t="shared" si="10"/>
        <v/>
      </c>
      <c r="BY18" s="27" t="str">
        <f>IF(BU18="","",IF(BT18="日","",IF(BT18="土","",IF(BX18=引用!$B$3,"",IF(BX18&gt;=引用!$B$2,引用!$B$2,BX18)))))</f>
        <v/>
      </c>
      <c r="BZ18" s="21" t="str">
        <f t="shared" si="34"/>
        <v/>
      </c>
      <c r="CA18" s="22" t="str">
        <f t="shared" si="35"/>
        <v/>
      </c>
      <c r="CB18" s="23"/>
      <c r="CC18" s="24"/>
      <c r="CD18" s="25"/>
      <c r="CE18" s="26" t="str">
        <f t="shared" si="11"/>
        <v/>
      </c>
      <c r="CF18" s="27" t="str">
        <f>IF(CB18="","",IF(CA18="日","",IF(CA18="土","",IF(CE18=引用!$B$3,"",IF(CE18&gt;=引用!$B$2,引用!$B$2,CE18)))))</f>
        <v/>
      </c>
    </row>
    <row r="19" spans="1:84" ht="15" customHeight="1">
      <c r="A19" s="21" t="str">
        <f t="shared" si="12"/>
        <v/>
      </c>
      <c r="B19" s="22" t="str">
        <f t="shared" si="13"/>
        <v/>
      </c>
      <c r="C19" s="23"/>
      <c r="D19" s="24"/>
      <c r="E19" s="25"/>
      <c r="F19" s="26" t="str">
        <f t="shared" si="0"/>
        <v/>
      </c>
      <c r="G19" s="27" t="str">
        <f>IF(C19="","",IF(B19="日","",IF(B19="土","",IF(F19=引用!$B$3,"",IF(F19&gt;=引用!$B$2,引用!$B$2,F19)))))</f>
        <v/>
      </c>
      <c r="H19" s="21" t="str">
        <f t="shared" si="14"/>
        <v/>
      </c>
      <c r="I19" s="22" t="str">
        <f t="shared" si="15"/>
        <v/>
      </c>
      <c r="J19" s="23"/>
      <c r="K19" s="24"/>
      <c r="L19" s="25"/>
      <c r="M19" s="26" t="str">
        <f t="shared" si="1"/>
        <v/>
      </c>
      <c r="N19" s="27" t="str">
        <f>IF(J19="","",IF(I19="日","",IF(I19="土","",IF(M19=引用!$B$3,"",IF(M19&gt;=引用!$B$2,引用!$B$2,M19)))))</f>
        <v/>
      </c>
      <c r="O19" s="21" t="str">
        <f t="shared" si="16"/>
        <v/>
      </c>
      <c r="P19" s="22" t="str">
        <f t="shared" si="17"/>
        <v/>
      </c>
      <c r="Q19" s="23"/>
      <c r="R19" s="24"/>
      <c r="S19" s="25"/>
      <c r="T19" s="26" t="str">
        <f t="shared" si="2"/>
        <v/>
      </c>
      <c r="U19" s="27" t="str">
        <f>IF(Q19="","",IF(P19="日","",IF(P19="土","",IF(T19=引用!$B$3,"",IF(T19&gt;=引用!$B$2,引用!$B$2,T19)))))</f>
        <v/>
      </c>
      <c r="V19" s="21" t="str">
        <f t="shared" si="18"/>
        <v/>
      </c>
      <c r="W19" s="22" t="str">
        <f t="shared" si="19"/>
        <v/>
      </c>
      <c r="X19" s="23"/>
      <c r="Y19" s="24"/>
      <c r="Z19" s="25"/>
      <c r="AA19" s="26" t="str">
        <f t="shared" si="3"/>
        <v/>
      </c>
      <c r="AB19" s="27" t="str">
        <f>IF(X19="","",IF(W19="日","",IF(W19="土","",IF(AA19=引用!$B$3,"",IF(AA19&gt;=引用!$B$2,引用!$B$2,AA19)))))</f>
        <v/>
      </c>
      <c r="AC19" s="21" t="str">
        <f t="shared" si="20"/>
        <v/>
      </c>
      <c r="AD19" s="22" t="str">
        <f t="shared" si="21"/>
        <v/>
      </c>
      <c r="AE19" s="23"/>
      <c r="AF19" s="24"/>
      <c r="AG19" s="25"/>
      <c r="AH19" s="26" t="str">
        <f t="shared" si="4"/>
        <v/>
      </c>
      <c r="AI19" s="27" t="str">
        <f>IF(AE19="","",IF(AD19="日","",IF(AD19="土","",IF(AH19=引用!$B$3,"",IF(AH19&gt;=引用!$B$2,引用!$B$2,AH19)))))</f>
        <v/>
      </c>
      <c r="AJ19" s="21" t="str">
        <f t="shared" si="22"/>
        <v/>
      </c>
      <c r="AK19" s="22" t="str">
        <f t="shared" si="23"/>
        <v/>
      </c>
      <c r="AL19" s="23"/>
      <c r="AM19" s="24"/>
      <c r="AN19" s="25"/>
      <c r="AO19" s="26" t="str">
        <f t="shared" si="5"/>
        <v/>
      </c>
      <c r="AP19" s="27" t="str">
        <f>IF(AL19="","",IF(AK19="日","",IF(AK19="土","",IF(AO19=引用!$B$3,"",IF(AO19&gt;=引用!$B$2,引用!$B$2,AO19)))))</f>
        <v/>
      </c>
      <c r="AQ19" s="21" t="str">
        <f t="shared" si="24"/>
        <v/>
      </c>
      <c r="AR19" s="22" t="str">
        <f t="shared" si="25"/>
        <v/>
      </c>
      <c r="AS19" s="23"/>
      <c r="AT19" s="24"/>
      <c r="AU19" s="25"/>
      <c r="AV19" s="26" t="str">
        <f t="shared" si="6"/>
        <v/>
      </c>
      <c r="AW19" s="27" t="str">
        <f>IF(AS19="","",IF(AR19="日","",IF(AR19="土","",IF(AV19=引用!$B$3,"",IF(AV19&gt;=引用!$B$2,引用!$B$2,AV19)))))</f>
        <v/>
      </c>
      <c r="AX19" s="21" t="str">
        <f t="shared" si="26"/>
        <v/>
      </c>
      <c r="AY19" s="22" t="str">
        <f t="shared" si="27"/>
        <v/>
      </c>
      <c r="AZ19" s="23"/>
      <c r="BA19" s="24"/>
      <c r="BB19" s="25"/>
      <c r="BC19" s="26" t="str">
        <f t="shared" si="7"/>
        <v/>
      </c>
      <c r="BD19" s="27" t="str">
        <f>IF(AZ19="","",IF(AY19="日","",IF(AY19="土","",IF(BC19=引用!$B$3,"",IF(BC19&gt;=引用!$B$2,引用!$B$2,BC19)))))</f>
        <v/>
      </c>
      <c r="BE19" s="21" t="str">
        <f t="shared" si="28"/>
        <v/>
      </c>
      <c r="BF19" s="22" t="str">
        <f t="shared" si="29"/>
        <v/>
      </c>
      <c r="BG19" s="23"/>
      <c r="BH19" s="24"/>
      <c r="BI19" s="25"/>
      <c r="BJ19" s="26" t="str">
        <f t="shared" si="8"/>
        <v/>
      </c>
      <c r="BK19" s="27" t="str">
        <f>IF(BG19="","",IF(BF19="日","",IF(BF19="土","",IF(BJ19=引用!$B$3,"",IF(BJ19&gt;=引用!$B$2,引用!$B$2,BJ19)))))</f>
        <v/>
      </c>
      <c r="BL19" s="21" t="str">
        <f t="shared" si="30"/>
        <v/>
      </c>
      <c r="BM19" s="22" t="str">
        <f t="shared" si="31"/>
        <v/>
      </c>
      <c r="BN19" s="23"/>
      <c r="BO19" s="24"/>
      <c r="BP19" s="25"/>
      <c r="BQ19" s="26" t="str">
        <f t="shared" si="9"/>
        <v/>
      </c>
      <c r="BR19" s="27" t="str">
        <f>IF(BN19="","",IF(BM19="日","",IF(BM19="土","",IF(BQ19=引用!$B$3,"",IF(BQ19&gt;=引用!$B$2,引用!$B$2,BQ19)))))</f>
        <v/>
      </c>
      <c r="BS19" s="21" t="str">
        <f t="shared" si="32"/>
        <v/>
      </c>
      <c r="BT19" s="22" t="str">
        <f t="shared" si="33"/>
        <v/>
      </c>
      <c r="BU19" s="23"/>
      <c r="BV19" s="24"/>
      <c r="BW19" s="25"/>
      <c r="BX19" s="26" t="str">
        <f t="shared" si="10"/>
        <v/>
      </c>
      <c r="BY19" s="27" t="str">
        <f>IF(BU19="","",IF(BT19="日","",IF(BT19="土","",IF(BX19=引用!$B$3,"",IF(BX19&gt;=引用!$B$2,引用!$B$2,BX19)))))</f>
        <v/>
      </c>
      <c r="BZ19" s="21" t="str">
        <f t="shared" si="34"/>
        <v/>
      </c>
      <c r="CA19" s="22" t="str">
        <f t="shared" si="35"/>
        <v/>
      </c>
      <c r="CB19" s="23"/>
      <c r="CC19" s="24"/>
      <c r="CD19" s="25"/>
      <c r="CE19" s="26" t="str">
        <f t="shared" si="11"/>
        <v/>
      </c>
      <c r="CF19" s="27" t="str">
        <f>IF(CB19="","",IF(CA19="日","",IF(CA19="土","",IF(CE19=引用!$B$3,"",IF(CE19&gt;=引用!$B$2,引用!$B$2,CE19)))))</f>
        <v/>
      </c>
    </row>
    <row r="20" spans="1:84" ht="15" customHeight="1">
      <c r="A20" s="21" t="str">
        <f t="shared" si="12"/>
        <v/>
      </c>
      <c r="B20" s="22" t="str">
        <f t="shared" si="13"/>
        <v/>
      </c>
      <c r="C20" s="23"/>
      <c r="D20" s="24"/>
      <c r="E20" s="25"/>
      <c r="F20" s="26" t="str">
        <f t="shared" si="0"/>
        <v/>
      </c>
      <c r="G20" s="27" t="str">
        <f>IF(C20="","",IF(B20="日","",IF(B20="土","",IF(F20=引用!$B$3,"",IF(F20&gt;=引用!$B$2,引用!$B$2,F20)))))</f>
        <v/>
      </c>
      <c r="H20" s="21" t="str">
        <f t="shared" si="14"/>
        <v/>
      </c>
      <c r="I20" s="22" t="str">
        <f t="shared" si="15"/>
        <v/>
      </c>
      <c r="J20" s="23"/>
      <c r="K20" s="24"/>
      <c r="L20" s="25"/>
      <c r="M20" s="26" t="str">
        <f t="shared" si="1"/>
        <v/>
      </c>
      <c r="N20" s="27" t="str">
        <f>IF(J20="","",IF(I20="日","",IF(I20="土","",IF(M20=引用!$B$3,"",IF(M20&gt;=引用!$B$2,引用!$B$2,M20)))))</f>
        <v/>
      </c>
      <c r="O20" s="21" t="str">
        <f t="shared" si="16"/>
        <v/>
      </c>
      <c r="P20" s="22" t="str">
        <f t="shared" si="17"/>
        <v/>
      </c>
      <c r="Q20" s="23"/>
      <c r="R20" s="24"/>
      <c r="S20" s="25"/>
      <c r="T20" s="26" t="str">
        <f t="shared" si="2"/>
        <v/>
      </c>
      <c r="U20" s="27" t="str">
        <f>IF(Q20="","",IF(P20="日","",IF(P20="土","",IF(T20=引用!$B$3,"",IF(T20&gt;=引用!$B$2,引用!$B$2,T20)))))</f>
        <v/>
      </c>
      <c r="V20" s="21" t="str">
        <f t="shared" si="18"/>
        <v/>
      </c>
      <c r="W20" s="22" t="str">
        <f t="shared" si="19"/>
        <v/>
      </c>
      <c r="X20" s="23"/>
      <c r="Y20" s="24"/>
      <c r="Z20" s="25"/>
      <c r="AA20" s="26" t="str">
        <f t="shared" si="3"/>
        <v/>
      </c>
      <c r="AB20" s="27" t="str">
        <f>IF(X20="","",IF(W20="日","",IF(W20="土","",IF(AA20=引用!$B$3,"",IF(AA20&gt;=引用!$B$2,引用!$B$2,AA20)))))</f>
        <v/>
      </c>
      <c r="AC20" s="21" t="str">
        <f t="shared" si="20"/>
        <v/>
      </c>
      <c r="AD20" s="22" t="str">
        <f t="shared" si="21"/>
        <v/>
      </c>
      <c r="AE20" s="23"/>
      <c r="AF20" s="24"/>
      <c r="AG20" s="25"/>
      <c r="AH20" s="26" t="str">
        <f t="shared" si="4"/>
        <v/>
      </c>
      <c r="AI20" s="27" t="str">
        <f>IF(AE20="","",IF(AD20="日","",IF(AD20="土","",IF(AH20=引用!$B$3,"",IF(AH20&gt;=引用!$B$2,引用!$B$2,AH20)))))</f>
        <v/>
      </c>
      <c r="AJ20" s="21" t="str">
        <f t="shared" si="22"/>
        <v/>
      </c>
      <c r="AK20" s="22" t="str">
        <f t="shared" si="23"/>
        <v/>
      </c>
      <c r="AL20" s="23"/>
      <c r="AM20" s="24"/>
      <c r="AN20" s="25"/>
      <c r="AO20" s="26" t="str">
        <f t="shared" si="5"/>
        <v/>
      </c>
      <c r="AP20" s="27" t="str">
        <f>IF(AL20="","",IF(AK20="日","",IF(AK20="土","",IF(AO20=引用!$B$3,"",IF(AO20&gt;=引用!$B$2,引用!$B$2,AO20)))))</f>
        <v/>
      </c>
      <c r="AQ20" s="21" t="str">
        <f t="shared" si="24"/>
        <v/>
      </c>
      <c r="AR20" s="22" t="str">
        <f t="shared" si="25"/>
        <v/>
      </c>
      <c r="AS20" s="23"/>
      <c r="AT20" s="24"/>
      <c r="AU20" s="25"/>
      <c r="AV20" s="26" t="str">
        <f t="shared" si="6"/>
        <v/>
      </c>
      <c r="AW20" s="27" t="str">
        <f>IF(AS20="","",IF(AR20="日","",IF(AR20="土","",IF(AV20=引用!$B$3,"",IF(AV20&gt;=引用!$B$2,引用!$B$2,AV20)))))</f>
        <v/>
      </c>
      <c r="AX20" s="21" t="str">
        <f t="shared" si="26"/>
        <v/>
      </c>
      <c r="AY20" s="22" t="str">
        <f t="shared" si="27"/>
        <v/>
      </c>
      <c r="AZ20" s="23"/>
      <c r="BA20" s="24"/>
      <c r="BB20" s="25"/>
      <c r="BC20" s="26" t="str">
        <f t="shared" si="7"/>
        <v/>
      </c>
      <c r="BD20" s="27" t="str">
        <f>IF(AZ20="","",IF(AY20="日","",IF(AY20="土","",IF(BC20=引用!$B$3,"",IF(BC20&gt;=引用!$B$2,引用!$B$2,BC20)))))</f>
        <v/>
      </c>
      <c r="BE20" s="21" t="str">
        <f t="shared" si="28"/>
        <v/>
      </c>
      <c r="BF20" s="22" t="str">
        <f t="shared" si="29"/>
        <v/>
      </c>
      <c r="BG20" s="23"/>
      <c r="BH20" s="24"/>
      <c r="BI20" s="25"/>
      <c r="BJ20" s="26" t="str">
        <f t="shared" si="8"/>
        <v/>
      </c>
      <c r="BK20" s="27" t="str">
        <f>IF(BG20="","",IF(BF20="日","",IF(BF20="土","",IF(BJ20=引用!$B$3,"",IF(BJ20&gt;=引用!$B$2,引用!$B$2,BJ20)))))</f>
        <v/>
      </c>
      <c r="BL20" s="21" t="str">
        <f t="shared" si="30"/>
        <v/>
      </c>
      <c r="BM20" s="22" t="str">
        <f t="shared" si="31"/>
        <v/>
      </c>
      <c r="BN20" s="23"/>
      <c r="BO20" s="24"/>
      <c r="BP20" s="25"/>
      <c r="BQ20" s="26" t="str">
        <f t="shared" si="9"/>
        <v/>
      </c>
      <c r="BR20" s="27" t="str">
        <f>IF(BN20="","",IF(BM20="日","",IF(BM20="土","",IF(BQ20=引用!$B$3,"",IF(BQ20&gt;=引用!$B$2,引用!$B$2,BQ20)))))</f>
        <v/>
      </c>
      <c r="BS20" s="21" t="str">
        <f t="shared" si="32"/>
        <v/>
      </c>
      <c r="BT20" s="22" t="str">
        <f t="shared" si="33"/>
        <v/>
      </c>
      <c r="BU20" s="23"/>
      <c r="BV20" s="24"/>
      <c r="BW20" s="25"/>
      <c r="BX20" s="26" t="str">
        <f t="shared" si="10"/>
        <v/>
      </c>
      <c r="BY20" s="27" t="str">
        <f>IF(BU20="","",IF(BT20="日","",IF(BT20="土","",IF(BX20=引用!$B$3,"",IF(BX20&gt;=引用!$B$2,引用!$B$2,BX20)))))</f>
        <v/>
      </c>
      <c r="BZ20" s="21" t="str">
        <f t="shared" si="34"/>
        <v/>
      </c>
      <c r="CA20" s="22" t="str">
        <f t="shared" si="35"/>
        <v/>
      </c>
      <c r="CB20" s="23"/>
      <c r="CC20" s="24"/>
      <c r="CD20" s="25"/>
      <c r="CE20" s="26" t="str">
        <f t="shared" si="11"/>
        <v/>
      </c>
      <c r="CF20" s="27" t="str">
        <f>IF(CB20="","",IF(CA20="日","",IF(CA20="土","",IF(CE20=引用!$B$3,"",IF(CE20&gt;=引用!$B$2,引用!$B$2,CE20)))))</f>
        <v/>
      </c>
    </row>
    <row r="21" spans="1:84" ht="15" customHeight="1">
      <c r="A21" s="21" t="str">
        <f t="shared" si="12"/>
        <v/>
      </c>
      <c r="B21" s="22" t="str">
        <f t="shared" si="13"/>
        <v/>
      </c>
      <c r="C21" s="23"/>
      <c r="D21" s="24"/>
      <c r="E21" s="25"/>
      <c r="F21" s="26" t="str">
        <f t="shared" si="0"/>
        <v/>
      </c>
      <c r="G21" s="27" t="str">
        <f>IF(C21="","",IF(B21="日","",IF(B21="土","",IF(F21=引用!$B$3,"",IF(F21&gt;=引用!$B$2,引用!$B$2,F21)))))</f>
        <v/>
      </c>
      <c r="H21" s="21" t="str">
        <f t="shared" si="14"/>
        <v/>
      </c>
      <c r="I21" s="22" t="str">
        <f t="shared" si="15"/>
        <v/>
      </c>
      <c r="J21" s="23"/>
      <c r="K21" s="24"/>
      <c r="L21" s="25"/>
      <c r="M21" s="26" t="str">
        <f t="shared" si="1"/>
        <v/>
      </c>
      <c r="N21" s="27" t="str">
        <f>IF(J21="","",IF(I21="日","",IF(I21="土","",IF(M21=引用!$B$3,"",IF(M21&gt;=引用!$B$2,引用!$B$2,M21)))))</f>
        <v/>
      </c>
      <c r="O21" s="21" t="str">
        <f t="shared" si="16"/>
        <v/>
      </c>
      <c r="P21" s="22" t="str">
        <f t="shared" si="17"/>
        <v/>
      </c>
      <c r="Q21" s="23"/>
      <c r="R21" s="24"/>
      <c r="S21" s="25"/>
      <c r="T21" s="26" t="str">
        <f t="shared" si="2"/>
        <v/>
      </c>
      <c r="U21" s="27" t="str">
        <f>IF(Q21="","",IF(P21="日","",IF(P21="土","",IF(T21=引用!$B$3,"",IF(T21&gt;=引用!$B$2,引用!$B$2,T21)))))</f>
        <v/>
      </c>
      <c r="V21" s="21" t="str">
        <f t="shared" si="18"/>
        <v/>
      </c>
      <c r="W21" s="22" t="str">
        <f t="shared" si="19"/>
        <v/>
      </c>
      <c r="X21" s="23"/>
      <c r="Y21" s="24"/>
      <c r="Z21" s="25"/>
      <c r="AA21" s="26" t="str">
        <f t="shared" si="3"/>
        <v/>
      </c>
      <c r="AB21" s="27" t="str">
        <f>IF(X21="","",IF(W21="日","",IF(W21="土","",IF(AA21=引用!$B$3,"",IF(AA21&gt;=引用!$B$2,引用!$B$2,AA21)))))</f>
        <v/>
      </c>
      <c r="AC21" s="21" t="str">
        <f t="shared" si="20"/>
        <v/>
      </c>
      <c r="AD21" s="22" t="str">
        <f t="shared" si="21"/>
        <v/>
      </c>
      <c r="AE21" s="23"/>
      <c r="AF21" s="24"/>
      <c r="AG21" s="25"/>
      <c r="AH21" s="26" t="str">
        <f t="shared" si="4"/>
        <v/>
      </c>
      <c r="AI21" s="27" t="str">
        <f>IF(AE21="","",IF(AD21="日","",IF(AD21="土","",IF(AH21=引用!$B$3,"",IF(AH21&gt;=引用!$B$2,引用!$B$2,AH21)))))</f>
        <v/>
      </c>
      <c r="AJ21" s="21" t="str">
        <f t="shared" si="22"/>
        <v/>
      </c>
      <c r="AK21" s="22" t="str">
        <f t="shared" si="23"/>
        <v/>
      </c>
      <c r="AL21" s="23"/>
      <c r="AM21" s="24"/>
      <c r="AN21" s="25"/>
      <c r="AO21" s="26" t="str">
        <f t="shared" si="5"/>
        <v/>
      </c>
      <c r="AP21" s="27" t="str">
        <f>IF(AL21="","",IF(AK21="日","",IF(AK21="土","",IF(AO21=引用!$B$3,"",IF(AO21&gt;=引用!$B$2,引用!$B$2,AO21)))))</f>
        <v/>
      </c>
      <c r="AQ21" s="21" t="str">
        <f t="shared" si="24"/>
        <v/>
      </c>
      <c r="AR21" s="22" t="str">
        <f t="shared" si="25"/>
        <v/>
      </c>
      <c r="AS21" s="23"/>
      <c r="AT21" s="24"/>
      <c r="AU21" s="25"/>
      <c r="AV21" s="26" t="str">
        <f t="shared" si="6"/>
        <v/>
      </c>
      <c r="AW21" s="27" t="str">
        <f>IF(AS21="","",IF(AR21="日","",IF(AR21="土","",IF(AV21=引用!$B$3,"",IF(AV21&gt;=引用!$B$2,引用!$B$2,AV21)))))</f>
        <v/>
      </c>
      <c r="AX21" s="21" t="str">
        <f t="shared" si="26"/>
        <v/>
      </c>
      <c r="AY21" s="22" t="str">
        <f t="shared" si="27"/>
        <v/>
      </c>
      <c r="AZ21" s="23"/>
      <c r="BA21" s="24"/>
      <c r="BB21" s="25"/>
      <c r="BC21" s="26" t="str">
        <f t="shared" si="7"/>
        <v/>
      </c>
      <c r="BD21" s="27" t="str">
        <f>IF(AZ21="","",IF(AY21="日","",IF(AY21="土","",IF(BC21=引用!$B$3,"",IF(BC21&gt;=引用!$B$2,引用!$B$2,BC21)))))</f>
        <v/>
      </c>
      <c r="BE21" s="21" t="str">
        <f t="shared" si="28"/>
        <v/>
      </c>
      <c r="BF21" s="22" t="str">
        <f t="shared" si="29"/>
        <v/>
      </c>
      <c r="BG21" s="23"/>
      <c r="BH21" s="24"/>
      <c r="BI21" s="25"/>
      <c r="BJ21" s="26" t="str">
        <f t="shared" si="8"/>
        <v/>
      </c>
      <c r="BK21" s="27" t="str">
        <f>IF(BG21="","",IF(BF21="日","",IF(BF21="土","",IF(BJ21=引用!$B$3,"",IF(BJ21&gt;=引用!$B$2,引用!$B$2,BJ21)))))</f>
        <v/>
      </c>
      <c r="BL21" s="21" t="str">
        <f t="shared" si="30"/>
        <v/>
      </c>
      <c r="BM21" s="22" t="str">
        <f t="shared" si="31"/>
        <v/>
      </c>
      <c r="BN21" s="23"/>
      <c r="BO21" s="24"/>
      <c r="BP21" s="25"/>
      <c r="BQ21" s="26" t="str">
        <f t="shared" si="9"/>
        <v/>
      </c>
      <c r="BR21" s="27" t="str">
        <f>IF(BN21="","",IF(BM21="日","",IF(BM21="土","",IF(BQ21=引用!$B$3,"",IF(BQ21&gt;=引用!$B$2,引用!$B$2,BQ21)))))</f>
        <v/>
      </c>
      <c r="BS21" s="21" t="str">
        <f t="shared" si="32"/>
        <v/>
      </c>
      <c r="BT21" s="22" t="str">
        <f t="shared" si="33"/>
        <v/>
      </c>
      <c r="BU21" s="23"/>
      <c r="BV21" s="24"/>
      <c r="BW21" s="25"/>
      <c r="BX21" s="26" t="str">
        <f t="shared" si="10"/>
        <v/>
      </c>
      <c r="BY21" s="27" t="str">
        <f>IF(BU21="","",IF(BT21="日","",IF(BT21="土","",IF(BX21=引用!$B$3,"",IF(BX21&gt;=引用!$B$2,引用!$B$2,BX21)))))</f>
        <v/>
      </c>
      <c r="BZ21" s="21" t="str">
        <f t="shared" si="34"/>
        <v/>
      </c>
      <c r="CA21" s="22" t="str">
        <f t="shared" si="35"/>
        <v/>
      </c>
      <c r="CB21" s="23"/>
      <c r="CC21" s="24"/>
      <c r="CD21" s="25"/>
      <c r="CE21" s="26" t="str">
        <f t="shared" si="11"/>
        <v/>
      </c>
      <c r="CF21" s="27" t="str">
        <f>IF(CB21="","",IF(CA21="日","",IF(CA21="土","",IF(CE21=引用!$B$3,"",IF(CE21&gt;=引用!$B$2,引用!$B$2,CE21)))))</f>
        <v/>
      </c>
    </row>
    <row r="22" spans="1:84" ht="15" customHeight="1">
      <c r="A22" s="21" t="str">
        <f t="shared" si="12"/>
        <v/>
      </c>
      <c r="B22" s="22" t="str">
        <f t="shared" si="13"/>
        <v/>
      </c>
      <c r="C22" s="23"/>
      <c r="D22" s="24"/>
      <c r="E22" s="25"/>
      <c r="F22" s="26" t="str">
        <f t="shared" si="0"/>
        <v/>
      </c>
      <c r="G22" s="27" t="str">
        <f>IF(C22="","",IF(B22="日","",IF(B22="土","",IF(F22=引用!$B$3,"",IF(F22&gt;=引用!$B$2,引用!$B$2,F22)))))</f>
        <v/>
      </c>
      <c r="H22" s="21" t="str">
        <f t="shared" si="14"/>
        <v/>
      </c>
      <c r="I22" s="22" t="str">
        <f t="shared" si="15"/>
        <v/>
      </c>
      <c r="J22" s="23"/>
      <c r="K22" s="24"/>
      <c r="L22" s="25"/>
      <c r="M22" s="26" t="str">
        <f t="shared" si="1"/>
        <v/>
      </c>
      <c r="N22" s="27" t="str">
        <f>IF(J22="","",IF(I22="日","",IF(I22="土","",IF(M22=引用!$B$3,"",IF(M22&gt;=引用!$B$2,引用!$B$2,M22)))))</f>
        <v/>
      </c>
      <c r="O22" s="21" t="str">
        <f t="shared" si="16"/>
        <v/>
      </c>
      <c r="P22" s="22" t="str">
        <f t="shared" si="17"/>
        <v/>
      </c>
      <c r="Q22" s="23"/>
      <c r="R22" s="24"/>
      <c r="S22" s="25"/>
      <c r="T22" s="26" t="str">
        <f t="shared" si="2"/>
        <v/>
      </c>
      <c r="U22" s="27" t="str">
        <f>IF(Q22="","",IF(P22="日","",IF(P22="土","",IF(T22=引用!$B$3,"",IF(T22&gt;=引用!$B$2,引用!$B$2,T22)))))</f>
        <v/>
      </c>
      <c r="V22" s="21" t="str">
        <f t="shared" si="18"/>
        <v/>
      </c>
      <c r="W22" s="22" t="str">
        <f t="shared" si="19"/>
        <v/>
      </c>
      <c r="X22" s="23"/>
      <c r="Y22" s="24"/>
      <c r="Z22" s="25"/>
      <c r="AA22" s="26" t="str">
        <f t="shared" si="3"/>
        <v/>
      </c>
      <c r="AB22" s="27" t="str">
        <f>IF(X22="","",IF(W22="日","",IF(W22="土","",IF(AA22=引用!$B$3,"",IF(AA22&gt;=引用!$B$2,引用!$B$2,AA22)))))</f>
        <v/>
      </c>
      <c r="AC22" s="21" t="str">
        <f t="shared" si="20"/>
        <v/>
      </c>
      <c r="AD22" s="22" t="str">
        <f t="shared" si="21"/>
        <v/>
      </c>
      <c r="AE22" s="23"/>
      <c r="AF22" s="24"/>
      <c r="AG22" s="25"/>
      <c r="AH22" s="26" t="str">
        <f t="shared" si="4"/>
        <v/>
      </c>
      <c r="AI22" s="27" t="str">
        <f>IF(AE22="","",IF(AD22="日","",IF(AD22="土","",IF(AH22=引用!$B$3,"",IF(AH22&gt;=引用!$B$2,引用!$B$2,AH22)))))</f>
        <v/>
      </c>
      <c r="AJ22" s="21" t="str">
        <f t="shared" si="22"/>
        <v/>
      </c>
      <c r="AK22" s="22" t="str">
        <f t="shared" si="23"/>
        <v/>
      </c>
      <c r="AL22" s="23"/>
      <c r="AM22" s="24"/>
      <c r="AN22" s="25"/>
      <c r="AO22" s="26" t="str">
        <f t="shared" si="5"/>
        <v/>
      </c>
      <c r="AP22" s="27" t="str">
        <f>IF(AL22="","",IF(AK22="日","",IF(AK22="土","",IF(AO22=引用!$B$3,"",IF(AO22&gt;=引用!$B$2,引用!$B$2,AO22)))))</f>
        <v/>
      </c>
      <c r="AQ22" s="21" t="str">
        <f t="shared" si="24"/>
        <v/>
      </c>
      <c r="AR22" s="22" t="str">
        <f t="shared" si="25"/>
        <v/>
      </c>
      <c r="AS22" s="23"/>
      <c r="AT22" s="24"/>
      <c r="AU22" s="25"/>
      <c r="AV22" s="26" t="str">
        <f t="shared" si="6"/>
        <v/>
      </c>
      <c r="AW22" s="27" t="str">
        <f>IF(AS22="","",IF(AR22="日","",IF(AR22="土","",IF(AV22=引用!$B$3,"",IF(AV22&gt;=引用!$B$2,引用!$B$2,AV22)))))</f>
        <v/>
      </c>
      <c r="AX22" s="21" t="str">
        <f t="shared" si="26"/>
        <v/>
      </c>
      <c r="AY22" s="22" t="str">
        <f t="shared" si="27"/>
        <v/>
      </c>
      <c r="AZ22" s="23"/>
      <c r="BA22" s="24"/>
      <c r="BB22" s="25"/>
      <c r="BC22" s="26" t="str">
        <f t="shared" si="7"/>
        <v/>
      </c>
      <c r="BD22" s="27" t="str">
        <f>IF(AZ22="","",IF(AY22="日","",IF(AY22="土","",IF(BC22=引用!$B$3,"",IF(BC22&gt;=引用!$B$2,引用!$B$2,BC22)))))</f>
        <v/>
      </c>
      <c r="BE22" s="21" t="str">
        <f t="shared" si="28"/>
        <v/>
      </c>
      <c r="BF22" s="22" t="str">
        <f t="shared" si="29"/>
        <v/>
      </c>
      <c r="BG22" s="23"/>
      <c r="BH22" s="24"/>
      <c r="BI22" s="25"/>
      <c r="BJ22" s="26" t="str">
        <f t="shared" si="8"/>
        <v/>
      </c>
      <c r="BK22" s="27" t="str">
        <f>IF(BG22="","",IF(BF22="日","",IF(BF22="土","",IF(BJ22=引用!$B$3,"",IF(BJ22&gt;=引用!$B$2,引用!$B$2,BJ22)))))</f>
        <v/>
      </c>
      <c r="BL22" s="21" t="str">
        <f t="shared" si="30"/>
        <v/>
      </c>
      <c r="BM22" s="22" t="str">
        <f t="shared" si="31"/>
        <v/>
      </c>
      <c r="BN22" s="23"/>
      <c r="BO22" s="24"/>
      <c r="BP22" s="25"/>
      <c r="BQ22" s="26" t="str">
        <f t="shared" si="9"/>
        <v/>
      </c>
      <c r="BR22" s="27" t="str">
        <f>IF(BN22="","",IF(BM22="日","",IF(BM22="土","",IF(BQ22=引用!$B$3,"",IF(BQ22&gt;=引用!$B$2,引用!$B$2,BQ22)))))</f>
        <v/>
      </c>
      <c r="BS22" s="21" t="str">
        <f t="shared" si="32"/>
        <v/>
      </c>
      <c r="BT22" s="22" t="str">
        <f t="shared" si="33"/>
        <v/>
      </c>
      <c r="BU22" s="23"/>
      <c r="BV22" s="24"/>
      <c r="BW22" s="25"/>
      <c r="BX22" s="26" t="str">
        <f t="shared" si="10"/>
        <v/>
      </c>
      <c r="BY22" s="27" t="str">
        <f>IF(BU22="","",IF(BT22="日","",IF(BT22="土","",IF(BX22=引用!$B$3,"",IF(BX22&gt;=引用!$B$2,引用!$B$2,BX22)))))</f>
        <v/>
      </c>
      <c r="BZ22" s="21" t="str">
        <f t="shared" si="34"/>
        <v/>
      </c>
      <c r="CA22" s="22" t="str">
        <f t="shared" si="35"/>
        <v/>
      </c>
      <c r="CB22" s="23"/>
      <c r="CC22" s="24"/>
      <c r="CD22" s="25"/>
      <c r="CE22" s="26" t="str">
        <f t="shared" si="11"/>
        <v/>
      </c>
      <c r="CF22" s="27" t="str">
        <f>IF(CB22="","",IF(CA22="日","",IF(CA22="土","",IF(CE22=引用!$B$3,"",IF(CE22&gt;=引用!$B$2,引用!$B$2,CE22)))))</f>
        <v/>
      </c>
    </row>
    <row r="23" spans="1:84" ht="15" customHeight="1">
      <c r="A23" s="21" t="str">
        <f t="shared" si="12"/>
        <v/>
      </c>
      <c r="B23" s="22" t="str">
        <f t="shared" si="13"/>
        <v/>
      </c>
      <c r="C23" s="23"/>
      <c r="D23" s="24"/>
      <c r="E23" s="25"/>
      <c r="F23" s="26" t="str">
        <f t="shared" si="0"/>
        <v/>
      </c>
      <c r="G23" s="27" t="str">
        <f>IF(C23="","",IF(B23="日","",IF(B23="土","",IF(F23=引用!$B$3,"",IF(F23&gt;=引用!$B$2,引用!$B$2,F23)))))</f>
        <v/>
      </c>
      <c r="H23" s="21" t="str">
        <f t="shared" si="14"/>
        <v/>
      </c>
      <c r="I23" s="22" t="str">
        <f t="shared" si="15"/>
        <v/>
      </c>
      <c r="J23" s="23"/>
      <c r="K23" s="24"/>
      <c r="L23" s="25"/>
      <c r="M23" s="26" t="str">
        <f t="shared" si="1"/>
        <v/>
      </c>
      <c r="N23" s="27" t="str">
        <f>IF(J23="","",IF(I23="日","",IF(I23="土","",IF(M23=引用!$B$3,"",IF(M23&gt;=引用!$B$2,引用!$B$2,M23)))))</f>
        <v/>
      </c>
      <c r="O23" s="21" t="str">
        <f t="shared" si="16"/>
        <v/>
      </c>
      <c r="P23" s="22" t="str">
        <f t="shared" si="17"/>
        <v/>
      </c>
      <c r="Q23" s="23"/>
      <c r="R23" s="24"/>
      <c r="S23" s="25"/>
      <c r="T23" s="26" t="str">
        <f t="shared" si="2"/>
        <v/>
      </c>
      <c r="U23" s="27" t="str">
        <f>IF(Q23="","",IF(P23="日","",IF(P23="土","",IF(T23=引用!$B$3,"",IF(T23&gt;=引用!$B$2,引用!$B$2,T23)))))</f>
        <v/>
      </c>
      <c r="V23" s="21" t="str">
        <f t="shared" si="18"/>
        <v/>
      </c>
      <c r="W23" s="22" t="str">
        <f t="shared" si="19"/>
        <v/>
      </c>
      <c r="X23" s="23"/>
      <c r="Y23" s="24"/>
      <c r="Z23" s="25"/>
      <c r="AA23" s="26" t="str">
        <f t="shared" si="3"/>
        <v/>
      </c>
      <c r="AB23" s="27" t="str">
        <f>IF(X23="","",IF(W23="日","",IF(W23="土","",IF(AA23=引用!$B$3,"",IF(AA23&gt;=引用!$B$2,引用!$B$2,AA23)))))</f>
        <v/>
      </c>
      <c r="AC23" s="21" t="str">
        <f t="shared" si="20"/>
        <v/>
      </c>
      <c r="AD23" s="22" t="str">
        <f t="shared" si="21"/>
        <v/>
      </c>
      <c r="AE23" s="23"/>
      <c r="AF23" s="24"/>
      <c r="AG23" s="25"/>
      <c r="AH23" s="26" t="str">
        <f t="shared" si="4"/>
        <v/>
      </c>
      <c r="AI23" s="27" t="str">
        <f>IF(AE23="","",IF(AD23="日","",IF(AD23="土","",IF(AH23=引用!$B$3,"",IF(AH23&gt;=引用!$B$2,引用!$B$2,AH23)))))</f>
        <v/>
      </c>
      <c r="AJ23" s="21" t="str">
        <f t="shared" si="22"/>
        <v/>
      </c>
      <c r="AK23" s="22" t="str">
        <f t="shared" si="23"/>
        <v/>
      </c>
      <c r="AL23" s="23"/>
      <c r="AM23" s="24"/>
      <c r="AN23" s="25"/>
      <c r="AO23" s="26" t="str">
        <f t="shared" si="5"/>
        <v/>
      </c>
      <c r="AP23" s="27" t="str">
        <f>IF(AL23="","",IF(AK23="日","",IF(AK23="土","",IF(AO23=引用!$B$3,"",IF(AO23&gt;=引用!$B$2,引用!$B$2,AO23)))))</f>
        <v/>
      </c>
      <c r="AQ23" s="21" t="str">
        <f t="shared" si="24"/>
        <v/>
      </c>
      <c r="AR23" s="22" t="str">
        <f t="shared" si="25"/>
        <v/>
      </c>
      <c r="AS23" s="23"/>
      <c r="AT23" s="24"/>
      <c r="AU23" s="25"/>
      <c r="AV23" s="26" t="str">
        <f t="shared" si="6"/>
        <v/>
      </c>
      <c r="AW23" s="27" t="str">
        <f>IF(AS23="","",IF(AR23="日","",IF(AR23="土","",IF(AV23=引用!$B$3,"",IF(AV23&gt;=引用!$B$2,引用!$B$2,AV23)))))</f>
        <v/>
      </c>
      <c r="AX23" s="21" t="str">
        <f t="shared" si="26"/>
        <v/>
      </c>
      <c r="AY23" s="22" t="str">
        <f t="shared" si="27"/>
        <v/>
      </c>
      <c r="AZ23" s="23"/>
      <c r="BA23" s="24"/>
      <c r="BB23" s="25"/>
      <c r="BC23" s="26" t="str">
        <f t="shared" si="7"/>
        <v/>
      </c>
      <c r="BD23" s="27" t="str">
        <f>IF(AZ23="","",IF(AY23="日","",IF(AY23="土","",IF(BC23=引用!$B$3,"",IF(BC23&gt;=引用!$B$2,引用!$B$2,BC23)))))</f>
        <v/>
      </c>
      <c r="BE23" s="21" t="str">
        <f t="shared" si="28"/>
        <v/>
      </c>
      <c r="BF23" s="22" t="str">
        <f t="shared" si="29"/>
        <v/>
      </c>
      <c r="BG23" s="23"/>
      <c r="BH23" s="24"/>
      <c r="BI23" s="25"/>
      <c r="BJ23" s="26" t="str">
        <f t="shared" si="8"/>
        <v/>
      </c>
      <c r="BK23" s="27" t="str">
        <f>IF(BG23="","",IF(BF23="日","",IF(BF23="土","",IF(BJ23=引用!$B$3,"",IF(BJ23&gt;=引用!$B$2,引用!$B$2,BJ23)))))</f>
        <v/>
      </c>
      <c r="BL23" s="21" t="str">
        <f t="shared" si="30"/>
        <v/>
      </c>
      <c r="BM23" s="22" t="str">
        <f t="shared" si="31"/>
        <v/>
      </c>
      <c r="BN23" s="23"/>
      <c r="BO23" s="24"/>
      <c r="BP23" s="25"/>
      <c r="BQ23" s="26" t="str">
        <f t="shared" si="9"/>
        <v/>
      </c>
      <c r="BR23" s="27" t="str">
        <f>IF(BN23="","",IF(BM23="日","",IF(BM23="土","",IF(BQ23=引用!$B$3,"",IF(BQ23&gt;=引用!$B$2,引用!$B$2,BQ23)))))</f>
        <v/>
      </c>
      <c r="BS23" s="21" t="str">
        <f t="shared" si="32"/>
        <v/>
      </c>
      <c r="BT23" s="22" t="str">
        <f t="shared" si="33"/>
        <v/>
      </c>
      <c r="BU23" s="23"/>
      <c r="BV23" s="24"/>
      <c r="BW23" s="25"/>
      <c r="BX23" s="26" t="str">
        <f t="shared" si="10"/>
        <v/>
      </c>
      <c r="BY23" s="27" t="str">
        <f>IF(BU23="","",IF(BT23="日","",IF(BT23="土","",IF(BX23=引用!$B$3,"",IF(BX23&gt;=引用!$B$2,引用!$B$2,BX23)))))</f>
        <v/>
      </c>
      <c r="BZ23" s="21" t="str">
        <f t="shared" si="34"/>
        <v/>
      </c>
      <c r="CA23" s="22" t="str">
        <f t="shared" si="35"/>
        <v/>
      </c>
      <c r="CB23" s="23"/>
      <c r="CC23" s="24"/>
      <c r="CD23" s="25"/>
      <c r="CE23" s="26" t="str">
        <f t="shared" si="11"/>
        <v/>
      </c>
      <c r="CF23" s="27" t="str">
        <f>IF(CB23="","",IF(CA23="日","",IF(CA23="土","",IF(CE23=引用!$B$3,"",IF(CE23&gt;=引用!$B$2,引用!$B$2,CE23)))))</f>
        <v/>
      </c>
    </row>
    <row r="24" spans="1:84" ht="15" customHeight="1">
      <c r="A24" s="21" t="str">
        <f t="shared" si="12"/>
        <v/>
      </c>
      <c r="B24" s="22" t="str">
        <f t="shared" si="13"/>
        <v/>
      </c>
      <c r="C24" s="23"/>
      <c r="D24" s="24"/>
      <c r="E24" s="25"/>
      <c r="F24" s="26" t="str">
        <f t="shared" si="0"/>
        <v/>
      </c>
      <c r="G24" s="27" t="str">
        <f>IF(C24="","",IF(B24="日","",IF(B24="土","",IF(F24=引用!$B$3,"",IF(F24&gt;=引用!$B$2,引用!$B$2,F24)))))</f>
        <v/>
      </c>
      <c r="H24" s="21" t="str">
        <f t="shared" si="14"/>
        <v/>
      </c>
      <c r="I24" s="22" t="str">
        <f t="shared" si="15"/>
        <v/>
      </c>
      <c r="J24" s="23"/>
      <c r="K24" s="24"/>
      <c r="L24" s="25"/>
      <c r="M24" s="26" t="str">
        <f t="shared" si="1"/>
        <v/>
      </c>
      <c r="N24" s="27" t="str">
        <f>IF(J24="","",IF(I24="日","",IF(I24="土","",IF(M24=引用!$B$3,"",IF(M24&gt;=引用!$B$2,引用!$B$2,M24)))))</f>
        <v/>
      </c>
      <c r="O24" s="21" t="str">
        <f t="shared" si="16"/>
        <v/>
      </c>
      <c r="P24" s="22" t="str">
        <f t="shared" si="17"/>
        <v/>
      </c>
      <c r="Q24" s="23"/>
      <c r="R24" s="24"/>
      <c r="S24" s="25"/>
      <c r="T24" s="26" t="str">
        <f t="shared" si="2"/>
        <v/>
      </c>
      <c r="U24" s="27" t="str">
        <f>IF(Q24="","",IF(P24="日","",IF(P24="土","",IF(T24=引用!$B$3,"",IF(T24&gt;=引用!$B$2,引用!$B$2,T24)))))</f>
        <v/>
      </c>
      <c r="V24" s="21" t="str">
        <f t="shared" si="18"/>
        <v/>
      </c>
      <c r="W24" s="22" t="str">
        <f t="shared" si="19"/>
        <v/>
      </c>
      <c r="X24" s="23"/>
      <c r="Y24" s="24"/>
      <c r="Z24" s="25"/>
      <c r="AA24" s="26" t="str">
        <f t="shared" si="3"/>
        <v/>
      </c>
      <c r="AB24" s="27" t="str">
        <f>IF(X24="","",IF(W24="日","",IF(W24="土","",IF(AA24=引用!$B$3,"",IF(AA24&gt;=引用!$B$2,引用!$B$2,AA24)))))</f>
        <v/>
      </c>
      <c r="AC24" s="21" t="str">
        <f t="shared" si="20"/>
        <v/>
      </c>
      <c r="AD24" s="22" t="str">
        <f t="shared" si="21"/>
        <v/>
      </c>
      <c r="AE24" s="23"/>
      <c r="AF24" s="24"/>
      <c r="AG24" s="25"/>
      <c r="AH24" s="26" t="str">
        <f t="shared" si="4"/>
        <v/>
      </c>
      <c r="AI24" s="27" t="str">
        <f>IF(AE24="","",IF(AD24="日","",IF(AD24="土","",IF(AH24=引用!$B$3,"",IF(AH24&gt;=引用!$B$2,引用!$B$2,AH24)))))</f>
        <v/>
      </c>
      <c r="AJ24" s="21" t="str">
        <f t="shared" si="22"/>
        <v/>
      </c>
      <c r="AK24" s="22" t="str">
        <f t="shared" si="23"/>
        <v/>
      </c>
      <c r="AL24" s="23"/>
      <c r="AM24" s="24"/>
      <c r="AN24" s="25"/>
      <c r="AO24" s="26" t="str">
        <f t="shared" si="5"/>
        <v/>
      </c>
      <c r="AP24" s="27" t="str">
        <f>IF(AL24="","",IF(AK24="日","",IF(AK24="土","",IF(AO24=引用!$B$3,"",IF(AO24&gt;=引用!$B$2,引用!$B$2,AO24)))))</f>
        <v/>
      </c>
      <c r="AQ24" s="21" t="str">
        <f t="shared" si="24"/>
        <v/>
      </c>
      <c r="AR24" s="22" t="str">
        <f t="shared" si="25"/>
        <v/>
      </c>
      <c r="AS24" s="23"/>
      <c r="AT24" s="24"/>
      <c r="AU24" s="25"/>
      <c r="AV24" s="26" t="str">
        <f t="shared" si="6"/>
        <v/>
      </c>
      <c r="AW24" s="27" t="str">
        <f>IF(AS24="","",IF(AR24="日","",IF(AR24="土","",IF(AV24=引用!$B$3,"",IF(AV24&gt;=引用!$B$2,引用!$B$2,AV24)))))</f>
        <v/>
      </c>
      <c r="AX24" s="21" t="str">
        <f t="shared" si="26"/>
        <v/>
      </c>
      <c r="AY24" s="22" t="str">
        <f t="shared" si="27"/>
        <v/>
      </c>
      <c r="AZ24" s="23"/>
      <c r="BA24" s="24"/>
      <c r="BB24" s="25"/>
      <c r="BC24" s="26" t="str">
        <f t="shared" si="7"/>
        <v/>
      </c>
      <c r="BD24" s="27" t="str">
        <f>IF(AZ24="","",IF(AY24="日","",IF(AY24="土","",IF(BC24=引用!$B$3,"",IF(BC24&gt;=引用!$B$2,引用!$B$2,BC24)))))</f>
        <v/>
      </c>
      <c r="BE24" s="21" t="str">
        <f t="shared" si="28"/>
        <v/>
      </c>
      <c r="BF24" s="22" t="str">
        <f t="shared" si="29"/>
        <v/>
      </c>
      <c r="BG24" s="23"/>
      <c r="BH24" s="24"/>
      <c r="BI24" s="25"/>
      <c r="BJ24" s="26" t="str">
        <f t="shared" si="8"/>
        <v/>
      </c>
      <c r="BK24" s="27" t="str">
        <f>IF(BG24="","",IF(BF24="日","",IF(BF24="土","",IF(BJ24=引用!$B$3,"",IF(BJ24&gt;=引用!$B$2,引用!$B$2,BJ24)))))</f>
        <v/>
      </c>
      <c r="BL24" s="21" t="str">
        <f t="shared" si="30"/>
        <v/>
      </c>
      <c r="BM24" s="22" t="str">
        <f t="shared" si="31"/>
        <v/>
      </c>
      <c r="BN24" s="23"/>
      <c r="BO24" s="24"/>
      <c r="BP24" s="25"/>
      <c r="BQ24" s="26" t="str">
        <f t="shared" si="9"/>
        <v/>
      </c>
      <c r="BR24" s="27" t="str">
        <f>IF(BN24="","",IF(BM24="日","",IF(BM24="土","",IF(BQ24=引用!$B$3,"",IF(BQ24&gt;=引用!$B$2,引用!$B$2,BQ24)))))</f>
        <v/>
      </c>
      <c r="BS24" s="21" t="str">
        <f t="shared" si="32"/>
        <v/>
      </c>
      <c r="BT24" s="22" t="str">
        <f t="shared" si="33"/>
        <v/>
      </c>
      <c r="BU24" s="23"/>
      <c r="BV24" s="24"/>
      <c r="BW24" s="25"/>
      <c r="BX24" s="26" t="str">
        <f t="shared" si="10"/>
        <v/>
      </c>
      <c r="BY24" s="27" t="str">
        <f>IF(BU24="","",IF(BT24="日","",IF(BT24="土","",IF(BX24=引用!$B$3,"",IF(BX24&gt;=引用!$B$2,引用!$B$2,BX24)))))</f>
        <v/>
      </c>
      <c r="BZ24" s="21" t="str">
        <f t="shared" si="34"/>
        <v/>
      </c>
      <c r="CA24" s="22" t="str">
        <f t="shared" si="35"/>
        <v/>
      </c>
      <c r="CB24" s="23"/>
      <c r="CC24" s="24"/>
      <c r="CD24" s="25"/>
      <c r="CE24" s="26" t="str">
        <f t="shared" si="11"/>
        <v/>
      </c>
      <c r="CF24" s="27" t="str">
        <f>IF(CB24="","",IF(CA24="日","",IF(CA24="土","",IF(CE24=引用!$B$3,"",IF(CE24&gt;=引用!$B$2,引用!$B$2,CE24)))))</f>
        <v/>
      </c>
    </row>
    <row r="25" spans="1:84" ht="15" customHeight="1">
      <c r="A25" s="21" t="str">
        <f t="shared" si="12"/>
        <v/>
      </c>
      <c r="B25" s="22" t="str">
        <f t="shared" si="13"/>
        <v/>
      </c>
      <c r="C25" s="23"/>
      <c r="D25" s="24"/>
      <c r="E25" s="25"/>
      <c r="F25" s="26" t="str">
        <f t="shared" si="0"/>
        <v/>
      </c>
      <c r="G25" s="27" t="str">
        <f>IF(C25="","",IF(B25="日","",IF(B25="土","",IF(F25=引用!$B$3,"",IF(F25&gt;=引用!$B$2,引用!$B$2,F25)))))</f>
        <v/>
      </c>
      <c r="H25" s="21" t="str">
        <f t="shared" si="14"/>
        <v/>
      </c>
      <c r="I25" s="22" t="str">
        <f t="shared" si="15"/>
        <v/>
      </c>
      <c r="J25" s="23"/>
      <c r="K25" s="24"/>
      <c r="L25" s="25"/>
      <c r="M25" s="26" t="str">
        <f t="shared" si="1"/>
        <v/>
      </c>
      <c r="N25" s="27" t="str">
        <f>IF(J25="","",IF(I25="日","",IF(I25="土","",IF(M25=引用!$B$3,"",IF(M25&gt;=引用!$B$2,引用!$B$2,M25)))))</f>
        <v/>
      </c>
      <c r="O25" s="21" t="str">
        <f t="shared" si="16"/>
        <v/>
      </c>
      <c r="P25" s="22" t="str">
        <f t="shared" si="17"/>
        <v/>
      </c>
      <c r="Q25" s="23"/>
      <c r="R25" s="24"/>
      <c r="S25" s="25"/>
      <c r="T25" s="26" t="str">
        <f t="shared" si="2"/>
        <v/>
      </c>
      <c r="U25" s="27" t="str">
        <f>IF(Q25="","",IF(P25="日","",IF(P25="土","",IF(T25=引用!$B$3,"",IF(T25&gt;=引用!$B$2,引用!$B$2,T25)))))</f>
        <v/>
      </c>
      <c r="V25" s="21" t="str">
        <f t="shared" si="18"/>
        <v/>
      </c>
      <c r="W25" s="22" t="str">
        <f t="shared" si="19"/>
        <v/>
      </c>
      <c r="X25" s="23"/>
      <c r="Y25" s="24"/>
      <c r="Z25" s="25"/>
      <c r="AA25" s="26" t="str">
        <f t="shared" si="3"/>
        <v/>
      </c>
      <c r="AB25" s="27" t="str">
        <f>IF(X25="","",IF(W25="日","",IF(W25="土","",IF(AA25=引用!$B$3,"",IF(AA25&gt;=引用!$B$2,引用!$B$2,AA25)))))</f>
        <v/>
      </c>
      <c r="AC25" s="21" t="str">
        <f t="shared" si="20"/>
        <v/>
      </c>
      <c r="AD25" s="22" t="str">
        <f t="shared" si="21"/>
        <v/>
      </c>
      <c r="AE25" s="23"/>
      <c r="AF25" s="24"/>
      <c r="AG25" s="25"/>
      <c r="AH25" s="26" t="str">
        <f t="shared" si="4"/>
        <v/>
      </c>
      <c r="AI25" s="27" t="str">
        <f>IF(AE25="","",IF(AD25="日","",IF(AD25="土","",IF(AH25=引用!$B$3,"",IF(AH25&gt;=引用!$B$2,引用!$B$2,AH25)))))</f>
        <v/>
      </c>
      <c r="AJ25" s="21" t="str">
        <f t="shared" si="22"/>
        <v/>
      </c>
      <c r="AK25" s="22" t="str">
        <f t="shared" si="23"/>
        <v/>
      </c>
      <c r="AL25" s="23"/>
      <c r="AM25" s="24"/>
      <c r="AN25" s="25"/>
      <c r="AO25" s="26" t="str">
        <f t="shared" si="5"/>
        <v/>
      </c>
      <c r="AP25" s="27" t="str">
        <f>IF(AL25="","",IF(AK25="日","",IF(AK25="土","",IF(AO25=引用!$B$3,"",IF(AO25&gt;=引用!$B$2,引用!$B$2,AO25)))))</f>
        <v/>
      </c>
      <c r="AQ25" s="21" t="str">
        <f t="shared" si="24"/>
        <v/>
      </c>
      <c r="AR25" s="22" t="str">
        <f t="shared" si="25"/>
        <v/>
      </c>
      <c r="AS25" s="23"/>
      <c r="AT25" s="24"/>
      <c r="AU25" s="25"/>
      <c r="AV25" s="26" t="str">
        <f t="shared" si="6"/>
        <v/>
      </c>
      <c r="AW25" s="27" t="str">
        <f>IF(AS25="","",IF(AR25="日","",IF(AR25="土","",IF(AV25=引用!$B$3,"",IF(AV25&gt;=引用!$B$2,引用!$B$2,AV25)))))</f>
        <v/>
      </c>
      <c r="AX25" s="21" t="str">
        <f t="shared" si="26"/>
        <v/>
      </c>
      <c r="AY25" s="22" t="str">
        <f t="shared" si="27"/>
        <v/>
      </c>
      <c r="AZ25" s="23"/>
      <c r="BA25" s="24"/>
      <c r="BB25" s="25"/>
      <c r="BC25" s="26" t="str">
        <f t="shared" si="7"/>
        <v/>
      </c>
      <c r="BD25" s="27" t="str">
        <f>IF(AZ25="","",IF(AY25="日","",IF(AY25="土","",IF(BC25=引用!$B$3,"",IF(BC25&gt;=引用!$B$2,引用!$B$2,BC25)))))</f>
        <v/>
      </c>
      <c r="BE25" s="21" t="str">
        <f t="shared" si="28"/>
        <v/>
      </c>
      <c r="BF25" s="22" t="str">
        <f t="shared" si="29"/>
        <v/>
      </c>
      <c r="BG25" s="23"/>
      <c r="BH25" s="24"/>
      <c r="BI25" s="25"/>
      <c r="BJ25" s="26" t="str">
        <f t="shared" si="8"/>
        <v/>
      </c>
      <c r="BK25" s="27" t="str">
        <f>IF(BG25="","",IF(BF25="日","",IF(BF25="土","",IF(BJ25=引用!$B$3,"",IF(BJ25&gt;=引用!$B$2,引用!$B$2,BJ25)))))</f>
        <v/>
      </c>
      <c r="BL25" s="21" t="str">
        <f t="shared" si="30"/>
        <v/>
      </c>
      <c r="BM25" s="22" t="str">
        <f t="shared" si="31"/>
        <v/>
      </c>
      <c r="BN25" s="23"/>
      <c r="BO25" s="24"/>
      <c r="BP25" s="25"/>
      <c r="BQ25" s="26" t="str">
        <f t="shared" si="9"/>
        <v/>
      </c>
      <c r="BR25" s="27" t="str">
        <f>IF(BN25="","",IF(BM25="日","",IF(BM25="土","",IF(BQ25=引用!$B$3,"",IF(BQ25&gt;=引用!$B$2,引用!$B$2,BQ25)))))</f>
        <v/>
      </c>
      <c r="BS25" s="21" t="str">
        <f t="shared" si="32"/>
        <v/>
      </c>
      <c r="BT25" s="22" t="str">
        <f t="shared" si="33"/>
        <v/>
      </c>
      <c r="BU25" s="23"/>
      <c r="BV25" s="24"/>
      <c r="BW25" s="25"/>
      <c r="BX25" s="26" t="str">
        <f t="shared" si="10"/>
        <v/>
      </c>
      <c r="BY25" s="27" t="str">
        <f>IF(BU25="","",IF(BT25="日","",IF(BT25="土","",IF(BX25=引用!$B$3,"",IF(BX25&gt;=引用!$B$2,引用!$B$2,BX25)))))</f>
        <v/>
      </c>
      <c r="BZ25" s="21" t="str">
        <f t="shared" si="34"/>
        <v/>
      </c>
      <c r="CA25" s="22" t="str">
        <f t="shared" si="35"/>
        <v/>
      </c>
      <c r="CB25" s="23"/>
      <c r="CC25" s="24"/>
      <c r="CD25" s="25"/>
      <c r="CE25" s="26" t="str">
        <f t="shared" si="11"/>
        <v/>
      </c>
      <c r="CF25" s="27" t="str">
        <f>IF(CB25="","",IF(CA25="日","",IF(CA25="土","",IF(CE25=引用!$B$3,"",IF(CE25&gt;=引用!$B$2,引用!$B$2,CE25)))))</f>
        <v/>
      </c>
    </row>
    <row r="26" spans="1:84" ht="15" customHeight="1">
      <c r="A26" s="21" t="str">
        <f t="shared" si="12"/>
        <v/>
      </c>
      <c r="B26" s="22" t="str">
        <f t="shared" si="13"/>
        <v/>
      </c>
      <c r="C26" s="23"/>
      <c r="D26" s="24"/>
      <c r="E26" s="25"/>
      <c r="F26" s="26" t="str">
        <f t="shared" si="0"/>
        <v/>
      </c>
      <c r="G26" s="27" t="str">
        <f>IF(C26="","",IF(B26="日","",IF(B26="土","",IF(F26=引用!$B$3,"",IF(F26&gt;=引用!$B$2,引用!$B$2,F26)))))</f>
        <v/>
      </c>
      <c r="H26" s="21" t="str">
        <f t="shared" si="14"/>
        <v/>
      </c>
      <c r="I26" s="22" t="str">
        <f t="shared" si="15"/>
        <v/>
      </c>
      <c r="J26" s="23"/>
      <c r="K26" s="24"/>
      <c r="L26" s="25"/>
      <c r="M26" s="26" t="str">
        <f t="shared" si="1"/>
        <v/>
      </c>
      <c r="N26" s="27" t="str">
        <f>IF(J26="","",IF(I26="日","",IF(I26="土","",IF(M26=引用!$B$3,"",IF(M26&gt;=引用!$B$2,引用!$B$2,M26)))))</f>
        <v/>
      </c>
      <c r="O26" s="21" t="str">
        <f t="shared" si="16"/>
        <v/>
      </c>
      <c r="P26" s="22" t="str">
        <f t="shared" si="17"/>
        <v/>
      </c>
      <c r="Q26" s="23"/>
      <c r="R26" s="24"/>
      <c r="S26" s="25"/>
      <c r="T26" s="26" t="str">
        <f t="shared" si="2"/>
        <v/>
      </c>
      <c r="U26" s="27" t="str">
        <f>IF(Q26="","",IF(P26="日","",IF(P26="土","",IF(T26=引用!$B$3,"",IF(T26&gt;=引用!$B$2,引用!$B$2,T26)))))</f>
        <v/>
      </c>
      <c r="V26" s="21" t="str">
        <f t="shared" si="18"/>
        <v/>
      </c>
      <c r="W26" s="22" t="str">
        <f t="shared" si="19"/>
        <v/>
      </c>
      <c r="X26" s="23"/>
      <c r="Y26" s="24"/>
      <c r="Z26" s="25"/>
      <c r="AA26" s="26" t="str">
        <f t="shared" si="3"/>
        <v/>
      </c>
      <c r="AB26" s="27" t="str">
        <f>IF(X26="","",IF(W26="日","",IF(W26="土","",IF(AA26=引用!$B$3,"",IF(AA26&gt;=引用!$B$2,引用!$B$2,AA26)))))</f>
        <v/>
      </c>
      <c r="AC26" s="21" t="str">
        <f t="shared" si="20"/>
        <v/>
      </c>
      <c r="AD26" s="22" t="str">
        <f t="shared" si="21"/>
        <v/>
      </c>
      <c r="AE26" s="23"/>
      <c r="AF26" s="24"/>
      <c r="AG26" s="25"/>
      <c r="AH26" s="26" t="str">
        <f t="shared" si="4"/>
        <v/>
      </c>
      <c r="AI26" s="27" t="str">
        <f>IF(AE26="","",IF(AD26="日","",IF(AD26="土","",IF(AH26=引用!$B$3,"",IF(AH26&gt;=引用!$B$2,引用!$B$2,AH26)))))</f>
        <v/>
      </c>
      <c r="AJ26" s="21" t="str">
        <f t="shared" si="22"/>
        <v/>
      </c>
      <c r="AK26" s="22" t="str">
        <f t="shared" si="23"/>
        <v/>
      </c>
      <c r="AL26" s="23"/>
      <c r="AM26" s="24"/>
      <c r="AN26" s="25"/>
      <c r="AO26" s="26" t="str">
        <f t="shared" si="5"/>
        <v/>
      </c>
      <c r="AP26" s="27" t="str">
        <f>IF(AL26="","",IF(AK26="日","",IF(AK26="土","",IF(AO26=引用!$B$3,"",IF(AO26&gt;=引用!$B$2,引用!$B$2,AO26)))))</f>
        <v/>
      </c>
      <c r="AQ26" s="21" t="str">
        <f t="shared" si="24"/>
        <v/>
      </c>
      <c r="AR26" s="22" t="str">
        <f t="shared" si="25"/>
        <v/>
      </c>
      <c r="AS26" s="23"/>
      <c r="AT26" s="24"/>
      <c r="AU26" s="25"/>
      <c r="AV26" s="26" t="str">
        <f t="shared" si="6"/>
        <v/>
      </c>
      <c r="AW26" s="27" t="str">
        <f>IF(AS26="","",IF(AR26="日","",IF(AR26="土","",IF(AV26=引用!$B$3,"",IF(AV26&gt;=引用!$B$2,引用!$B$2,AV26)))))</f>
        <v/>
      </c>
      <c r="AX26" s="21" t="str">
        <f t="shared" si="26"/>
        <v/>
      </c>
      <c r="AY26" s="22" t="str">
        <f t="shared" si="27"/>
        <v/>
      </c>
      <c r="AZ26" s="23"/>
      <c r="BA26" s="24"/>
      <c r="BB26" s="25"/>
      <c r="BC26" s="26" t="str">
        <f t="shared" si="7"/>
        <v/>
      </c>
      <c r="BD26" s="27" t="str">
        <f>IF(AZ26="","",IF(AY26="日","",IF(AY26="土","",IF(BC26=引用!$B$3,"",IF(BC26&gt;=引用!$B$2,引用!$B$2,BC26)))))</f>
        <v/>
      </c>
      <c r="BE26" s="21" t="str">
        <f t="shared" si="28"/>
        <v/>
      </c>
      <c r="BF26" s="22" t="str">
        <f t="shared" si="29"/>
        <v/>
      </c>
      <c r="BG26" s="23"/>
      <c r="BH26" s="24"/>
      <c r="BI26" s="25"/>
      <c r="BJ26" s="26" t="str">
        <f t="shared" si="8"/>
        <v/>
      </c>
      <c r="BK26" s="27" t="str">
        <f>IF(BG26="","",IF(BF26="日","",IF(BF26="土","",IF(BJ26=引用!$B$3,"",IF(BJ26&gt;=引用!$B$2,引用!$B$2,BJ26)))))</f>
        <v/>
      </c>
      <c r="BL26" s="21" t="str">
        <f t="shared" si="30"/>
        <v/>
      </c>
      <c r="BM26" s="22" t="str">
        <f t="shared" si="31"/>
        <v/>
      </c>
      <c r="BN26" s="23"/>
      <c r="BO26" s="24"/>
      <c r="BP26" s="25"/>
      <c r="BQ26" s="26" t="str">
        <f t="shared" si="9"/>
        <v/>
      </c>
      <c r="BR26" s="27" t="str">
        <f>IF(BN26="","",IF(BM26="日","",IF(BM26="土","",IF(BQ26=引用!$B$3,"",IF(BQ26&gt;=引用!$B$2,引用!$B$2,BQ26)))))</f>
        <v/>
      </c>
      <c r="BS26" s="21" t="str">
        <f t="shared" si="32"/>
        <v/>
      </c>
      <c r="BT26" s="22" t="str">
        <f t="shared" si="33"/>
        <v/>
      </c>
      <c r="BU26" s="23"/>
      <c r="BV26" s="24"/>
      <c r="BW26" s="25"/>
      <c r="BX26" s="26" t="str">
        <f t="shared" si="10"/>
        <v/>
      </c>
      <c r="BY26" s="27" t="str">
        <f>IF(BU26="","",IF(BT26="日","",IF(BT26="土","",IF(BX26=引用!$B$3,"",IF(BX26&gt;=引用!$B$2,引用!$B$2,BX26)))))</f>
        <v/>
      </c>
      <c r="BZ26" s="21" t="str">
        <f t="shared" si="34"/>
        <v/>
      </c>
      <c r="CA26" s="22" t="str">
        <f t="shared" si="35"/>
        <v/>
      </c>
      <c r="CB26" s="23"/>
      <c r="CC26" s="24"/>
      <c r="CD26" s="25"/>
      <c r="CE26" s="26" t="str">
        <f t="shared" si="11"/>
        <v/>
      </c>
      <c r="CF26" s="27" t="str">
        <f>IF(CB26="","",IF(CA26="日","",IF(CA26="土","",IF(CE26=引用!$B$3,"",IF(CE26&gt;=引用!$B$2,引用!$B$2,CE26)))))</f>
        <v/>
      </c>
    </row>
    <row r="27" spans="1:84" ht="15" customHeight="1">
      <c r="A27" s="21" t="str">
        <f t="shared" si="12"/>
        <v/>
      </c>
      <c r="B27" s="22" t="str">
        <f t="shared" si="13"/>
        <v/>
      </c>
      <c r="C27" s="23"/>
      <c r="D27" s="24"/>
      <c r="E27" s="25"/>
      <c r="F27" s="26" t="str">
        <f t="shared" si="0"/>
        <v/>
      </c>
      <c r="G27" s="27" t="str">
        <f>IF(C27="","",IF(B27="日","",IF(B27="土","",IF(F27=引用!$B$3,"",IF(F27&gt;=引用!$B$2,引用!$B$2,F27)))))</f>
        <v/>
      </c>
      <c r="H27" s="21" t="str">
        <f t="shared" si="14"/>
        <v/>
      </c>
      <c r="I27" s="22" t="str">
        <f t="shared" si="15"/>
        <v/>
      </c>
      <c r="J27" s="23"/>
      <c r="K27" s="24"/>
      <c r="L27" s="25"/>
      <c r="M27" s="26" t="str">
        <f t="shared" si="1"/>
        <v/>
      </c>
      <c r="N27" s="27" t="str">
        <f>IF(J27="","",IF(I27="日","",IF(I27="土","",IF(M27=引用!$B$3,"",IF(M27&gt;=引用!$B$2,引用!$B$2,M27)))))</f>
        <v/>
      </c>
      <c r="O27" s="21" t="str">
        <f t="shared" si="16"/>
        <v/>
      </c>
      <c r="P27" s="22" t="str">
        <f t="shared" si="17"/>
        <v/>
      </c>
      <c r="Q27" s="23"/>
      <c r="R27" s="24"/>
      <c r="S27" s="25"/>
      <c r="T27" s="26" t="str">
        <f t="shared" si="2"/>
        <v/>
      </c>
      <c r="U27" s="27" t="str">
        <f>IF(Q27="","",IF(P27="日","",IF(P27="土","",IF(T27=引用!$B$3,"",IF(T27&gt;=引用!$B$2,引用!$B$2,T27)))))</f>
        <v/>
      </c>
      <c r="V27" s="21" t="str">
        <f t="shared" si="18"/>
        <v/>
      </c>
      <c r="W27" s="22" t="str">
        <f t="shared" si="19"/>
        <v/>
      </c>
      <c r="X27" s="23"/>
      <c r="Y27" s="24"/>
      <c r="Z27" s="25"/>
      <c r="AA27" s="26" t="str">
        <f t="shared" si="3"/>
        <v/>
      </c>
      <c r="AB27" s="27" t="str">
        <f>IF(X27="","",IF(W27="日","",IF(W27="土","",IF(AA27=引用!$B$3,"",IF(AA27&gt;=引用!$B$2,引用!$B$2,AA27)))))</f>
        <v/>
      </c>
      <c r="AC27" s="21" t="str">
        <f t="shared" si="20"/>
        <v/>
      </c>
      <c r="AD27" s="22" t="str">
        <f t="shared" si="21"/>
        <v/>
      </c>
      <c r="AE27" s="23"/>
      <c r="AF27" s="24"/>
      <c r="AG27" s="25"/>
      <c r="AH27" s="26" t="str">
        <f t="shared" si="4"/>
        <v/>
      </c>
      <c r="AI27" s="27" t="str">
        <f>IF(AE27="","",IF(AD27="日","",IF(AD27="土","",IF(AH27=引用!$B$3,"",IF(AH27&gt;=引用!$B$2,引用!$B$2,AH27)))))</f>
        <v/>
      </c>
      <c r="AJ27" s="21" t="str">
        <f t="shared" si="22"/>
        <v/>
      </c>
      <c r="AK27" s="22" t="str">
        <f t="shared" si="23"/>
        <v/>
      </c>
      <c r="AL27" s="23"/>
      <c r="AM27" s="24"/>
      <c r="AN27" s="25"/>
      <c r="AO27" s="26" t="str">
        <f t="shared" si="5"/>
        <v/>
      </c>
      <c r="AP27" s="27" t="str">
        <f>IF(AL27="","",IF(AK27="日","",IF(AK27="土","",IF(AO27=引用!$B$3,"",IF(AO27&gt;=引用!$B$2,引用!$B$2,AO27)))))</f>
        <v/>
      </c>
      <c r="AQ27" s="21" t="str">
        <f t="shared" si="24"/>
        <v/>
      </c>
      <c r="AR27" s="22" t="str">
        <f t="shared" si="25"/>
        <v/>
      </c>
      <c r="AS27" s="23"/>
      <c r="AT27" s="24"/>
      <c r="AU27" s="25"/>
      <c r="AV27" s="26" t="str">
        <f t="shared" si="6"/>
        <v/>
      </c>
      <c r="AW27" s="27" t="str">
        <f>IF(AS27="","",IF(AR27="日","",IF(AR27="土","",IF(AV27=引用!$B$3,"",IF(AV27&gt;=引用!$B$2,引用!$B$2,AV27)))))</f>
        <v/>
      </c>
      <c r="AX27" s="21" t="str">
        <f t="shared" si="26"/>
        <v/>
      </c>
      <c r="AY27" s="22" t="str">
        <f t="shared" si="27"/>
        <v/>
      </c>
      <c r="AZ27" s="23"/>
      <c r="BA27" s="24"/>
      <c r="BB27" s="25"/>
      <c r="BC27" s="26" t="str">
        <f t="shared" si="7"/>
        <v/>
      </c>
      <c r="BD27" s="27" t="str">
        <f>IF(AZ27="","",IF(AY27="日","",IF(AY27="土","",IF(BC27=引用!$B$3,"",IF(BC27&gt;=引用!$B$2,引用!$B$2,BC27)))))</f>
        <v/>
      </c>
      <c r="BE27" s="21" t="str">
        <f t="shared" si="28"/>
        <v/>
      </c>
      <c r="BF27" s="22" t="str">
        <f t="shared" si="29"/>
        <v/>
      </c>
      <c r="BG27" s="23"/>
      <c r="BH27" s="24"/>
      <c r="BI27" s="25"/>
      <c r="BJ27" s="26" t="str">
        <f t="shared" si="8"/>
        <v/>
      </c>
      <c r="BK27" s="27" t="str">
        <f>IF(BG27="","",IF(BF27="日","",IF(BF27="土","",IF(BJ27=引用!$B$3,"",IF(BJ27&gt;=引用!$B$2,引用!$B$2,BJ27)))))</f>
        <v/>
      </c>
      <c r="BL27" s="21" t="str">
        <f t="shared" si="30"/>
        <v/>
      </c>
      <c r="BM27" s="22" t="str">
        <f t="shared" si="31"/>
        <v/>
      </c>
      <c r="BN27" s="23"/>
      <c r="BO27" s="24"/>
      <c r="BP27" s="25"/>
      <c r="BQ27" s="26" t="str">
        <f t="shared" si="9"/>
        <v/>
      </c>
      <c r="BR27" s="27" t="str">
        <f>IF(BN27="","",IF(BM27="日","",IF(BM27="土","",IF(BQ27=引用!$B$3,"",IF(BQ27&gt;=引用!$B$2,引用!$B$2,BQ27)))))</f>
        <v/>
      </c>
      <c r="BS27" s="21" t="str">
        <f t="shared" si="32"/>
        <v/>
      </c>
      <c r="BT27" s="22" t="str">
        <f t="shared" si="33"/>
        <v/>
      </c>
      <c r="BU27" s="23"/>
      <c r="BV27" s="24"/>
      <c r="BW27" s="25"/>
      <c r="BX27" s="26" t="str">
        <f t="shared" si="10"/>
        <v/>
      </c>
      <c r="BY27" s="27" t="str">
        <f>IF(BU27="","",IF(BT27="日","",IF(BT27="土","",IF(BX27=引用!$B$3,"",IF(BX27&gt;=引用!$B$2,引用!$B$2,BX27)))))</f>
        <v/>
      </c>
      <c r="BZ27" s="21" t="str">
        <f t="shared" si="34"/>
        <v/>
      </c>
      <c r="CA27" s="22" t="str">
        <f t="shared" si="35"/>
        <v/>
      </c>
      <c r="CB27" s="23"/>
      <c r="CC27" s="24"/>
      <c r="CD27" s="25"/>
      <c r="CE27" s="26" t="str">
        <f t="shared" si="11"/>
        <v/>
      </c>
      <c r="CF27" s="27" t="str">
        <f>IF(CB27="","",IF(CA27="日","",IF(CA27="土","",IF(CE27=引用!$B$3,"",IF(CE27&gt;=引用!$B$2,引用!$B$2,CE27)))))</f>
        <v/>
      </c>
    </row>
    <row r="28" spans="1:84" ht="15" customHeight="1">
      <c r="A28" s="21" t="str">
        <f t="shared" si="12"/>
        <v/>
      </c>
      <c r="B28" s="22" t="str">
        <f t="shared" si="13"/>
        <v/>
      </c>
      <c r="C28" s="23"/>
      <c r="D28" s="24"/>
      <c r="E28" s="25"/>
      <c r="F28" s="26" t="str">
        <f t="shared" si="0"/>
        <v/>
      </c>
      <c r="G28" s="27" t="str">
        <f>IF(C28="","",IF(B28="日","",IF(B28="土","",IF(F28=引用!$B$3,"",IF(F28&gt;=引用!$B$2,引用!$B$2,F28)))))</f>
        <v/>
      </c>
      <c r="H28" s="21" t="str">
        <f t="shared" si="14"/>
        <v/>
      </c>
      <c r="I28" s="22" t="str">
        <f t="shared" si="15"/>
        <v/>
      </c>
      <c r="J28" s="23"/>
      <c r="K28" s="24"/>
      <c r="L28" s="25"/>
      <c r="M28" s="26" t="str">
        <f t="shared" si="1"/>
        <v/>
      </c>
      <c r="N28" s="27" t="str">
        <f>IF(J28="","",IF(I28="日","",IF(I28="土","",IF(M28=引用!$B$3,"",IF(M28&gt;=引用!$B$2,引用!$B$2,M28)))))</f>
        <v/>
      </c>
      <c r="O28" s="21" t="str">
        <f t="shared" si="16"/>
        <v/>
      </c>
      <c r="P28" s="22" t="str">
        <f t="shared" si="17"/>
        <v/>
      </c>
      <c r="Q28" s="23"/>
      <c r="R28" s="24"/>
      <c r="S28" s="25"/>
      <c r="T28" s="26" t="str">
        <f t="shared" si="2"/>
        <v/>
      </c>
      <c r="U28" s="27" t="str">
        <f>IF(Q28="","",IF(P28="日","",IF(P28="土","",IF(T28=引用!$B$3,"",IF(T28&gt;=引用!$B$2,引用!$B$2,T28)))))</f>
        <v/>
      </c>
      <c r="V28" s="21" t="str">
        <f t="shared" si="18"/>
        <v/>
      </c>
      <c r="W28" s="22" t="str">
        <f t="shared" si="19"/>
        <v/>
      </c>
      <c r="X28" s="23"/>
      <c r="Y28" s="24"/>
      <c r="Z28" s="25"/>
      <c r="AA28" s="26" t="str">
        <f t="shared" si="3"/>
        <v/>
      </c>
      <c r="AB28" s="27" t="str">
        <f>IF(X28="","",IF(W28="日","",IF(W28="土","",IF(AA28=引用!$B$3,"",IF(AA28&gt;=引用!$B$2,引用!$B$2,AA28)))))</f>
        <v/>
      </c>
      <c r="AC28" s="21" t="str">
        <f t="shared" si="20"/>
        <v/>
      </c>
      <c r="AD28" s="22" t="str">
        <f t="shared" si="21"/>
        <v/>
      </c>
      <c r="AE28" s="23"/>
      <c r="AF28" s="24"/>
      <c r="AG28" s="25"/>
      <c r="AH28" s="26" t="str">
        <f t="shared" si="4"/>
        <v/>
      </c>
      <c r="AI28" s="27" t="str">
        <f>IF(AE28="","",IF(AD28="日","",IF(AD28="土","",IF(AH28=引用!$B$3,"",IF(AH28&gt;=引用!$B$2,引用!$B$2,AH28)))))</f>
        <v/>
      </c>
      <c r="AJ28" s="21" t="str">
        <f t="shared" si="22"/>
        <v/>
      </c>
      <c r="AK28" s="22" t="str">
        <f t="shared" si="23"/>
        <v/>
      </c>
      <c r="AL28" s="23"/>
      <c r="AM28" s="24"/>
      <c r="AN28" s="25"/>
      <c r="AO28" s="26" t="str">
        <f t="shared" si="5"/>
        <v/>
      </c>
      <c r="AP28" s="27" t="str">
        <f>IF(AL28="","",IF(AK28="日","",IF(AK28="土","",IF(AO28=引用!$B$3,"",IF(AO28&gt;=引用!$B$2,引用!$B$2,AO28)))))</f>
        <v/>
      </c>
      <c r="AQ28" s="21" t="str">
        <f t="shared" si="24"/>
        <v/>
      </c>
      <c r="AR28" s="22" t="str">
        <f t="shared" si="25"/>
        <v/>
      </c>
      <c r="AS28" s="23"/>
      <c r="AT28" s="24"/>
      <c r="AU28" s="25"/>
      <c r="AV28" s="26" t="str">
        <f t="shared" si="6"/>
        <v/>
      </c>
      <c r="AW28" s="27" t="str">
        <f>IF(AS28="","",IF(AR28="日","",IF(AR28="土","",IF(AV28=引用!$B$3,"",IF(AV28&gt;=引用!$B$2,引用!$B$2,AV28)))))</f>
        <v/>
      </c>
      <c r="AX28" s="21" t="str">
        <f t="shared" si="26"/>
        <v/>
      </c>
      <c r="AY28" s="22" t="str">
        <f t="shared" si="27"/>
        <v/>
      </c>
      <c r="AZ28" s="23"/>
      <c r="BA28" s="24"/>
      <c r="BB28" s="25"/>
      <c r="BC28" s="26" t="str">
        <f t="shared" si="7"/>
        <v/>
      </c>
      <c r="BD28" s="27" t="str">
        <f>IF(AZ28="","",IF(AY28="日","",IF(AY28="土","",IF(BC28=引用!$B$3,"",IF(BC28&gt;=引用!$B$2,引用!$B$2,BC28)))))</f>
        <v/>
      </c>
      <c r="BE28" s="21" t="str">
        <f t="shared" si="28"/>
        <v/>
      </c>
      <c r="BF28" s="22" t="str">
        <f t="shared" si="29"/>
        <v/>
      </c>
      <c r="BG28" s="23"/>
      <c r="BH28" s="24"/>
      <c r="BI28" s="25"/>
      <c r="BJ28" s="26" t="str">
        <f t="shared" si="8"/>
        <v/>
      </c>
      <c r="BK28" s="27" t="str">
        <f>IF(BG28="","",IF(BF28="日","",IF(BF28="土","",IF(BJ28=引用!$B$3,"",IF(BJ28&gt;=引用!$B$2,引用!$B$2,BJ28)))))</f>
        <v/>
      </c>
      <c r="BL28" s="21" t="str">
        <f t="shared" si="30"/>
        <v/>
      </c>
      <c r="BM28" s="22" t="str">
        <f t="shared" si="31"/>
        <v/>
      </c>
      <c r="BN28" s="23"/>
      <c r="BO28" s="24"/>
      <c r="BP28" s="25"/>
      <c r="BQ28" s="26" t="str">
        <f t="shared" si="9"/>
        <v/>
      </c>
      <c r="BR28" s="27" t="str">
        <f>IF(BN28="","",IF(BM28="日","",IF(BM28="土","",IF(BQ28=引用!$B$3,"",IF(BQ28&gt;=引用!$B$2,引用!$B$2,BQ28)))))</f>
        <v/>
      </c>
      <c r="BS28" s="21" t="str">
        <f t="shared" si="32"/>
        <v/>
      </c>
      <c r="BT28" s="22" t="str">
        <f t="shared" si="33"/>
        <v/>
      </c>
      <c r="BU28" s="23"/>
      <c r="BV28" s="24"/>
      <c r="BW28" s="25"/>
      <c r="BX28" s="26" t="str">
        <f t="shared" si="10"/>
        <v/>
      </c>
      <c r="BY28" s="27" t="str">
        <f>IF(BU28="","",IF(BT28="日","",IF(BT28="土","",IF(BX28=引用!$B$3,"",IF(BX28&gt;=引用!$B$2,引用!$B$2,BX28)))))</f>
        <v/>
      </c>
      <c r="BZ28" s="21" t="str">
        <f t="shared" si="34"/>
        <v/>
      </c>
      <c r="CA28" s="22" t="str">
        <f t="shared" si="35"/>
        <v/>
      </c>
      <c r="CB28" s="23"/>
      <c r="CC28" s="24"/>
      <c r="CD28" s="25"/>
      <c r="CE28" s="26" t="str">
        <f t="shared" si="11"/>
        <v/>
      </c>
      <c r="CF28" s="27" t="str">
        <f>IF(CB28="","",IF(CA28="日","",IF(CA28="土","",IF(CE28=引用!$B$3,"",IF(CE28&gt;=引用!$B$2,引用!$B$2,CE28)))))</f>
        <v/>
      </c>
    </row>
    <row r="29" spans="1:84" ht="15" customHeight="1">
      <c r="A29" s="21" t="str">
        <f t="shared" si="12"/>
        <v/>
      </c>
      <c r="B29" s="22" t="str">
        <f t="shared" si="13"/>
        <v/>
      </c>
      <c r="C29" s="23"/>
      <c r="D29" s="24"/>
      <c r="E29" s="25"/>
      <c r="F29" s="26" t="str">
        <f t="shared" si="0"/>
        <v/>
      </c>
      <c r="G29" s="27" t="str">
        <f>IF(C29="","",IF(B29="日","",IF(B29="土","",IF(F29=引用!$B$3,"",IF(F29&gt;=引用!$B$2,引用!$B$2,F29)))))</f>
        <v/>
      </c>
      <c r="H29" s="21" t="str">
        <f t="shared" si="14"/>
        <v/>
      </c>
      <c r="I29" s="22" t="str">
        <f t="shared" si="15"/>
        <v/>
      </c>
      <c r="J29" s="23"/>
      <c r="K29" s="24"/>
      <c r="L29" s="25"/>
      <c r="M29" s="26" t="str">
        <f t="shared" si="1"/>
        <v/>
      </c>
      <c r="N29" s="27" t="str">
        <f>IF(J29="","",IF(I29="日","",IF(I29="土","",IF(M29=引用!$B$3,"",IF(M29&gt;=引用!$B$2,引用!$B$2,M29)))))</f>
        <v/>
      </c>
      <c r="O29" s="21" t="str">
        <f t="shared" si="16"/>
        <v/>
      </c>
      <c r="P29" s="22" t="str">
        <f t="shared" si="17"/>
        <v/>
      </c>
      <c r="Q29" s="23"/>
      <c r="R29" s="24"/>
      <c r="S29" s="25"/>
      <c r="T29" s="26" t="str">
        <f t="shared" si="2"/>
        <v/>
      </c>
      <c r="U29" s="27" t="str">
        <f>IF(Q29="","",IF(P29="日","",IF(P29="土","",IF(T29=引用!$B$3,"",IF(T29&gt;=引用!$B$2,引用!$B$2,T29)))))</f>
        <v/>
      </c>
      <c r="V29" s="21" t="str">
        <f t="shared" si="18"/>
        <v/>
      </c>
      <c r="W29" s="22" t="str">
        <f t="shared" si="19"/>
        <v/>
      </c>
      <c r="X29" s="23"/>
      <c r="Y29" s="24"/>
      <c r="Z29" s="25"/>
      <c r="AA29" s="26" t="str">
        <f t="shared" si="3"/>
        <v/>
      </c>
      <c r="AB29" s="27" t="str">
        <f>IF(X29="","",IF(W29="日","",IF(W29="土","",IF(AA29=引用!$B$3,"",IF(AA29&gt;=引用!$B$2,引用!$B$2,AA29)))))</f>
        <v/>
      </c>
      <c r="AC29" s="21" t="str">
        <f t="shared" si="20"/>
        <v/>
      </c>
      <c r="AD29" s="22" t="str">
        <f t="shared" si="21"/>
        <v/>
      </c>
      <c r="AE29" s="23"/>
      <c r="AF29" s="24"/>
      <c r="AG29" s="25"/>
      <c r="AH29" s="26" t="str">
        <f t="shared" si="4"/>
        <v/>
      </c>
      <c r="AI29" s="27" t="str">
        <f>IF(AE29="","",IF(AD29="日","",IF(AD29="土","",IF(AH29=引用!$B$3,"",IF(AH29&gt;=引用!$B$2,引用!$B$2,AH29)))))</f>
        <v/>
      </c>
      <c r="AJ29" s="21" t="str">
        <f t="shared" si="22"/>
        <v/>
      </c>
      <c r="AK29" s="22" t="str">
        <f t="shared" si="23"/>
        <v/>
      </c>
      <c r="AL29" s="23"/>
      <c r="AM29" s="24"/>
      <c r="AN29" s="25"/>
      <c r="AO29" s="26" t="str">
        <f t="shared" si="5"/>
        <v/>
      </c>
      <c r="AP29" s="27" t="str">
        <f>IF(AL29="","",IF(AK29="日","",IF(AK29="土","",IF(AO29=引用!$B$3,"",IF(AO29&gt;=引用!$B$2,引用!$B$2,AO29)))))</f>
        <v/>
      </c>
      <c r="AQ29" s="21" t="str">
        <f t="shared" si="24"/>
        <v/>
      </c>
      <c r="AR29" s="22" t="str">
        <f t="shared" si="25"/>
        <v/>
      </c>
      <c r="AS29" s="23"/>
      <c r="AT29" s="24"/>
      <c r="AU29" s="25"/>
      <c r="AV29" s="26" t="str">
        <f t="shared" si="6"/>
        <v/>
      </c>
      <c r="AW29" s="27" t="str">
        <f>IF(AS29="","",IF(AR29="日","",IF(AR29="土","",IF(AV29=引用!$B$3,"",IF(AV29&gt;=引用!$B$2,引用!$B$2,AV29)))))</f>
        <v/>
      </c>
      <c r="AX29" s="21" t="str">
        <f t="shared" si="26"/>
        <v/>
      </c>
      <c r="AY29" s="22" t="str">
        <f t="shared" si="27"/>
        <v/>
      </c>
      <c r="AZ29" s="23"/>
      <c r="BA29" s="24"/>
      <c r="BB29" s="25"/>
      <c r="BC29" s="26" t="str">
        <f t="shared" si="7"/>
        <v/>
      </c>
      <c r="BD29" s="27" t="str">
        <f>IF(AZ29="","",IF(AY29="日","",IF(AY29="土","",IF(BC29=引用!$B$3,"",IF(BC29&gt;=引用!$B$2,引用!$B$2,BC29)))))</f>
        <v/>
      </c>
      <c r="BE29" s="21" t="str">
        <f t="shared" si="28"/>
        <v/>
      </c>
      <c r="BF29" s="22" t="str">
        <f t="shared" si="29"/>
        <v/>
      </c>
      <c r="BG29" s="23"/>
      <c r="BH29" s="24"/>
      <c r="BI29" s="25"/>
      <c r="BJ29" s="26" t="str">
        <f t="shared" si="8"/>
        <v/>
      </c>
      <c r="BK29" s="27" t="str">
        <f>IF(BG29="","",IF(BF29="日","",IF(BF29="土","",IF(BJ29=引用!$B$3,"",IF(BJ29&gt;=引用!$B$2,引用!$B$2,BJ29)))))</f>
        <v/>
      </c>
      <c r="BL29" s="21" t="str">
        <f t="shared" si="30"/>
        <v/>
      </c>
      <c r="BM29" s="22" t="str">
        <f t="shared" si="31"/>
        <v/>
      </c>
      <c r="BN29" s="23"/>
      <c r="BO29" s="24"/>
      <c r="BP29" s="25"/>
      <c r="BQ29" s="26" t="str">
        <f t="shared" si="9"/>
        <v/>
      </c>
      <c r="BR29" s="27" t="str">
        <f>IF(BN29="","",IF(BM29="日","",IF(BM29="土","",IF(BQ29=引用!$B$3,"",IF(BQ29&gt;=引用!$B$2,引用!$B$2,BQ29)))))</f>
        <v/>
      </c>
      <c r="BS29" s="21" t="str">
        <f t="shared" si="32"/>
        <v/>
      </c>
      <c r="BT29" s="22" t="str">
        <f t="shared" si="33"/>
        <v/>
      </c>
      <c r="BU29" s="23"/>
      <c r="BV29" s="24"/>
      <c r="BW29" s="25"/>
      <c r="BX29" s="26" t="str">
        <f t="shared" si="10"/>
        <v/>
      </c>
      <c r="BY29" s="27" t="str">
        <f>IF(BU29="","",IF(BT29="日","",IF(BT29="土","",IF(BX29=引用!$B$3,"",IF(BX29&gt;=引用!$B$2,引用!$B$2,BX29)))))</f>
        <v/>
      </c>
      <c r="BZ29" s="21" t="str">
        <f t="shared" si="34"/>
        <v/>
      </c>
      <c r="CA29" s="22" t="str">
        <f t="shared" si="35"/>
        <v/>
      </c>
      <c r="CB29" s="23"/>
      <c r="CC29" s="24"/>
      <c r="CD29" s="25"/>
      <c r="CE29" s="26" t="str">
        <f t="shared" si="11"/>
        <v/>
      </c>
      <c r="CF29" s="27" t="str">
        <f>IF(CB29="","",IF(CA29="日","",IF(CA29="土","",IF(CE29=引用!$B$3,"",IF(CE29&gt;=引用!$B$2,引用!$B$2,CE29)))))</f>
        <v/>
      </c>
    </row>
    <row r="30" spans="1:84" ht="15" customHeight="1">
      <c r="A30" s="21" t="str">
        <f t="shared" si="12"/>
        <v/>
      </c>
      <c r="B30" s="22" t="str">
        <f t="shared" si="13"/>
        <v/>
      </c>
      <c r="C30" s="23"/>
      <c r="D30" s="24"/>
      <c r="E30" s="25"/>
      <c r="F30" s="26" t="str">
        <f>IF(C30="","",D30-C30-E30)</f>
        <v/>
      </c>
      <c r="G30" s="27" t="str">
        <f>IF(C30="","",IF(B30="日","",IF(B30="土","",IF(F30=引用!$B$3,"",IF(F30&gt;=引用!$B$2,引用!$B$2,F30)))))</f>
        <v/>
      </c>
      <c r="H30" s="21" t="str">
        <f t="shared" si="14"/>
        <v/>
      </c>
      <c r="I30" s="22" t="str">
        <f t="shared" si="15"/>
        <v/>
      </c>
      <c r="J30" s="23"/>
      <c r="K30" s="24"/>
      <c r="L30" s="25"/>
      <c r="M30" s="26" t="str">
        <f t="shared" si="1"/>
        <v/>
      </c>
      <c r="N30" s="27" t="str">
        <f>IF(J30="","",IF(I30="日","",IF(I30="土","",IF(M30=引用!$B$3,"",IF(M30&gt;=引用!$B$2,引用!$B$2,M30)))))</f>
        <v/>
      </c>
      <c r="O30" s="21" t="str">
        <f t="shared" si="16"/>
        <v/>
      </c>
      <c r="P30" s="22" t="str">
        <f t="shared" si="17"/>
        <v/>
      </c>
      <c r="Q30" s="23"/>
      <c r="R30" s="24"/>
      <c r="S30" s="25"/>
      <c r="T30" s="26" t="str">
        <f t="shared" si="2"/>
        <v/>
      </c>
      <c r="U30" s="27" t="str">
        <f>IF(Q30="","",IF(P30="日","",IF(P30="土","",IF(T30=引用!$B$3,"",IF(T30&gt;=引用!$B$2,引用!$B$2,T30)))))</f>
        <v/>
      </c>
      <c r="V30" s="21" t="str">
        <f t="shared" si="18"/>
        <v/>
      </c>
      <c r="W30" s="22" t="str">
        <f t="shared" si="19"/>
        <v/>
      </c>
      <c r="X30" s="23"/>
      <c r="Y30" s="24"/>
      <c r="Z30" s="25"/>
      <c r="AA30" s="26" t="str">
        <f t="shared" si="3"/>
        <v/>
      </c>
      <c r="AB30" s="27" t="str">
        <f>IF(X30="","",IF(W30="日","",IF(W30="土","",IF(AA30=引用!$B$3,"",IF(AA30&gt;=引用!$B$2,引用!$B$2,AA30)))))</f>
        <v/>
      </c>
      <c r="AC30" s="21" t="str">
        <f t="shared" si="20"/>
        <v/>
      </c>
      <c r="AD30" s="22" t="str">
        <f t="shared" si="21"/>
        <v/>
      </c>
      <c r="AE30" s="23"/>
      <c r="AF30" s="24"/>
      <c r="AG30" s="25"/>
      <c r="AH30" s="26" t="str">
        <f t="shared" si="4"/>
        <v/>
      </c>
      <c r="AI30" s="27" t="str">
        <f>IF(AE30="","",IF(AD30="日","",IF(AD30="土","",IF(AH30=引用!$B$3,"",IF(AH30&gt;=引用!$B$2,引用!$B$2,AH30)))))</f>
        <v/>
      </c>
      <c r="AJ30" s="21" t="str">
        <f t="shared" si="22"/>
        <v/>
      </c>
      <c r="AK30" s="22" t="str">
        <f t="shared" si="23"/>
        <v/>
      </c>
      <c r="AL30" s="23"/>
      <c r="AM30" s="24"/>
      <c r="AN30" s="25"/>
      <c r="AO30" s="26" t="str">
        <f t="shared" si="5"/>
        <v/>
      </c>
      <c r="AP30" s="27" t="str">
        <f>IF(AL30="","",IF(AK30="日","",IF(AK30="土","",IF(AO30=引用!$B$3,"",IF(AO30&gt;=引用!$B$2,引用!$B$2,AO30)))))</f>
        <v/>
      </c>
      <c r="AQ30" s="21" t="str">
        <f t="shared" si="24"/>
        <v/>
      </c>
      <c r="AR30" s="22" t="str">
        <f t="shared" si="25"/>
        <v/>
      </c>
      <c r="AS30" s="23"/>
      <c r="AT30" s="24"/>
      <c r="AU30" s="25"/>
      <c r="AV30" s="26" t="str">
        <f t="shared" si="6"/>
        <v/>
      </c>
      <c r="AW30" s="27" t="str">
        <f>IF(AS30="","",IF(AR30="日","",IF(AR30="土","",IF(AV30=引用!$B$3,"",IF(AV30&gt;=引用!$B$2,引用!$B$2,AV30)))))</f>
        <v/>
      </c>
      <c r="AX30" s="21" t="str">
        <f t="shared" si="26"/>
        <v/>
      </c>
      <c r="AY30" s="22" t="str">
        <f t="shared" si="27"/>
        <v/>
      </c>
      <c r="AZ30" s="23"/>
      <c r="BA30" s="24"/>
      <c r="BB30" s="25"/>
      <c r="BC30" s="26" t="str">
        <f t="shared" si="7"/>
        <v/>
      </c>
      <c r="BD30" s="27" t="str">
        <f>IF(AZ30="","",IF(AY30="日","",IF(AY30="土","",IF(BC30=引用!$B$3,"",IF(BC30&gt;=引用!$B$2,引用!$B$2,BC30)))))</f>
        <v/>
      </c>
      <c r="BE30" s="21" t="str">
        <f t="shared" si="28"/>
        <v/>
      </c>
      <c r="BF30" s="22" t="str">
        <f t="shared" si="29"/>
        <v/>
      </c>
      <c r="BG30" s="23"/>
      <c r="BH30" s="24"/>
      <c r="BI30" s="25"/>
      <c r="BJ30" s="26" t="str">
        <f t="shared" si="8"/>
        <v/>
      </c>
      <c r="BK30" s="27" t="str">
        <f>IF(BG30="","",IF(BF30="日","",IF(BF30="土","",IF(BJ30=引用!$B$3,"",IF(BJ30&gt;=引用!$B$2,引用!$B$2,BJ30)))))</f>
        <v/>
      </c>
      <c r="BL30" s="21" t="str">
        <f t="shared" si="30"/>
        <v/>
      </c>
      <c r="BM30" s="22" t="str">
        <f t="shared" si="31"/>
        <v/>
      </c>
      <c r="BN30" s="23"/>
      <c r="BO30" s="24"/>
      <c r="BP30" s="25"/>
      <c r="BQ30" s="26" t="str">
        <f t="shared" si="9"/>
        <v/>
      </c>
      <c r="BR30" s="27" t="str">
        <f>IF(BN30="","",IF(BM30="日","",IF(BM30="土","",IF(BQ30=引用!$B$3,"",IF(BQ30&gt;=引用!$B$2,引用!$B$2,BQ30)))))</f>
        <v/>
      </c>
      <c r="BS30" s="21" t="str">
        <f t="shared" si="32"/>
        <v/>
      </c>
      <c r="BT30" s="22" t="str">
        <f t="shared" si="33"/>
        <v/>
      </c>
      <c r="BU30" s="23"/>
      <c r="BV30" s="24"/>
      <c r="BW30" s="25"/>
      <c r="BX30" s="26" t="str">
        <f t="shared" si="10"/>
        <v/>
      </c>
      <c r="BY30" s="27" t="str">
        <f>IF(BU30="","",IF(BT30="日","",IF(BT30="土","",IF(BX30=引用!$B$3,"",IF(BX30&gt;=引用!$B$2,引用!$B$2,BX30)))))</f>
        <v/>
      </c>
      <c r="BZ30" s="21" t="str">
        <f t="shared" si="34"/>
        <v/>
      </c>
      <c r="CA30" s="22" t="str">
        <f t="shared" si="35"/>
        <v/>
      </c>
      <c r="CB30" s="23"/>
      <c r="CC30" s="24"/>
      <c r="CD30" s="25"/>
      <c r="CE30" s="26" t="str">
        <f t="shared" si="11"/>
        <v/>
      </c>
      <c r="CF30" s="27" t="str">
        <f>IF(CB30="","",IF(CA30="日","",IF(CA30="土","",IF(CE30=引用!$B$3,"",IF(CE30&gt;=引用!$B$2,引用!$B$2,CE30)))))</f>
        <v/>
      </c>
    </row>
    <row r="31" spans="1:84" ht="15" customHeight="1">
      <c r="A31" s="21" t="str">
        <f t="shared" si="12"/>
        <v/>
      </c>
      <c r="B31" s="22" t="str">
        <f t="shared" si="13"/>
        <v/>
      </c>
      <c r="C31" s="23"/>
      <c r="D31" s="24"/>
      <c r="E31" s="25"/>
      <c r="F31" s="26" t="str">
        <f t="shared" si="0"/>
        <v/>
      </c>
      <c r="G31" s="27" t="str">
        <f>IF(C31="","",IF(B31="日","",IF(B31="土","",IF(F31=引用!$B$3,"",IF(F31&gt;=引用!$B$2,引用!$B$2,F31)))))</f>
        <v/>
      </c>
      <c r="H31" s="21" t="str">
        <f t="shared" si="14"/>
        <v/>
      </c>
      <c r="I31" s="22" t="str">
        <f t="shared" si="15"/>
        <v/>
      </c>
      <c r="J31" s="23"/>
      <c r="K31" s="24"/>
      <c r="L31" s="25"/>
      <c r="M31" s="26" t="str">
        <f t="shared" si="1"/>
        <v/>
      </c>
      <c r="N31" s="27" t="str">
        <f>IF(J31="","",IF(I31="日","",IF(I31="土","",IF(M31=引用!$B$3,"",IF(M31&gt;=引用!$B$2,引用!$B$2,M31)))))</f>
        <v/>
      </c>
      <c r="O31" s="21" t="str">
        <f t="shared" si="16"/>
        <v/>
      </c>
      <c r="P31" s="22" t="str">
        <f t="shared" si="17"/>
        <v/>
      </c>
      <c r="Q31" s="23"/>
      <c r="R31" s="24"/>
      <c r="S31" s="25"/>
      <c r="T31" s="26" t="str">
        <f t="shared" si="2"/>
        <v/>
      </c>
      <c r="U31" s="27" t="str">
        <f>IF(Q31="","",IF(P31="日","",IF(P31="土","",IF(T31=引用!$B$3,"",IF(T31&gt;=引用!$B$2,引用!$B$2,T31)))))</f>
        <v/>
      </c>
      <c r="V31" s="21" t="str">
        <f t="shared" si="18"/>
        <v/>
      </c>
      <c r="W31" s="22" t="str">
        <f t="shared" si="19"/>
        <v/>
      </c>
      <c r="X31" s="23"/>
      <c r="Y31" s="24"/>
      <c r="Z31" s="25"/>
      <c r="AA31" s="26" t="str">
        <f t="shared" si="3"/>
        <v/>
      </c>
      <c r="AB31" s="27" t="str">
        <f>IF(X31="","",IF(W31="日","",IF(W31="土","",IF(AA31=引用!$B$3,"",IF(AA31&gt;=引用!$B$2,引用!$B$2,AA31)))))</f>
        <v/>
      </c>
      <c r="AC31" s="21" t="str">
        <f t="shared" si="20"/>
        <v/>
      </c>
      <c r="AD31" s="22" t="str">
        <f t="shared" si="21"/>
        <v/>
      </c>
      <c r="AE31" s="23"/>
      <c r="AF31" s="24"/>
      <c r="AG31" s="25"/>
      <c r="AH31" s="26" t="str">
        <f t="shared" si="4"/>
        <v/>
      </c>
      <c r="AI31" s="27" t="str">
        <f>IF(AE31="","",IF(AD31="日","",IF(AD31="土","",IF(AH31=引用!$B$3,"",IF(AH31&gt;=引用!$B$2,引用!$B$2,AH31)))))</f>
        <v/>
      </c>
      <c r="AJ31" s="21" t="str">
        <f t="shared" si="22"/>
        <v/>
      </c>
      <c r="AK31" s="22" t="str">
        <f t="shared" si="23"/>
        <v/>
      </c>
      <c r="AL31" s="23"/>
      <c r="AM31" s="24"/>
      <c r="AN31" s="25"/>
      <c r="AO31" s="26" t="str">
        <f t="shared" si="5"/>
        <v/>
      </c>
      <c r="AP31" s="27" t="str">
        <f>IF(AL31="","",IF(AK31="日","",IF(AK31="土","",IF(AO31=引用!$B$3,"",IF(AO31&gt;=引用!$B$2,引用!$B$2,AO31)))))</f>
        <v/>
      </c>
      <c r="AQ31" s="21" t="str">
        <f t="shared" si="24"/>
        <v/>
      </c>
      <c r="AR31" s="22" t="str">
        <f t="shared" si="25"/>
        <v/>
      </c>
      <c r="AS31" s="23"/>
      <c r="AT31" s="24"/>
      <c r="AU31" s="25"/>
      <c r="AV31" s="26" t="str">
        <f t="shared" si="6"/>
        <v/>
      </c>
      <c r="AW31" s="27" t="str">
        <f>IF(AS31="","",IF(AR31="日","",IF(AR31="土","",IF(AV31=引用!$B$3,"",IF(AV31&gt;=引用!$B$2,引用!$B$2,AV31)))))</f>
        <v/>
      </c>
      <c r="AX31" s="21" t="str">
        <f t="shared" si="26"/>
        <v/>
      </c>
      <c r="AY31" s="22" t="str">
        <f t="shared" si="27"/>
        <v/>
      </c>
      <c r="AZ31" s="23"/>
      <c r="BA31" s="24"/>
      <c r="BB31" s="25"/>
      <c r="BC31" s="26" t="str">
        <f t="shared" si="7"/>
        <v/>
      </c>
      <c r="BD31" s="27" t="str">
        <f>IF(AZ31="","",IF(AY31="日","",IF(AY31="土","",IF(BC31=引用!$B$3,"",IF(BC31&gt;=引用!$B$2,引用!$B$2,BC31)))))</f>
        <v/>
      </c>
      <c r="BE31" s="21" t="str">
        <f t="shared" si="28"/>
        <v/>
      </c>
      <c r="BF31" s="22" t="str">
        <f t="shared" si="29"/>
        <v/>
      </c>
      <c r="BG31" s="23"/>
      <c r="BH31" s="24"/>
      <c r="BI31" s="25"/>
      <c r="BJ31" s="26" t="str">
        <f t="shared" si="8"/>
        <v/>
      </c>
      <c r="BK31" s="27" t="str">
        <f>IF(BG31="","",IF(BF31="日","",IF(BF31="土","",IF(BJ31=引用!$B$3,"",IF(BJ31&gt;=引用!$B$2,引用!$B$2,BJ31)))))</f>
        <v/>
      </c>
      <c r="BL31" s="21" t="str">
        <f t="shared" si="30"/>
        <v/>
      </c>
      <c r="BM31" s="22" t="str">
        <f t="shared" si="31"/>
        <v/>
      </c>
      <c r="BN31" s="23"/>
      <c r="BO31" s="24"/>
      <c r="BP31" s="25"/>
      <c r="BQ31" s="26" t="str">
        <f t="shared" si="9"/>
        <v/>
      </c>
      <c r="BR31" s="27" t="str">
        <f>IF(BN31="","",IF(BM31="日","",IF(BM31="土","",IF(BQ31=引用!$B$3,"",IF(BQ31&gt;=引用!$B$2,引用!$B$2,BQ31)))))</f>
        <v/>
      </c>
      <c r="BS31" s="21" t="str">
        <f t="shared" si="32"/>
        <v/>
      </c>
      <c r="BT31" s="22" t="str">
        <f t="shared" si="33"/>
        <v/>
      </c>
      <c r="BU31" s="23"/>
      <c r="BV31" s="24"/>
      <c r="BW31" s="25"/>
      <c r="BX31" s="26" t="str">
        <f t="shared" si="10"/>
        <v/>
      </c>
      <c r="BY31" s="27" t="str">
        <f>IF(BU31="","",IF(BT31="日","",IF(BT31="土","",IF(BX31=引用!$B$3,"",IF(BX31&gt;=引用!$B$2,引用!$B$2,BX31)))))</f>
        <v/>
      </c>
      <c r="BZ31" s="21" t="str">
        <f t="shared" si="34"/>
        <v/>
      </c>
      <c r="CA31" s="22" t="str">
        <f t="shared" si="35"/>
        <v/>
      </c>
      <c r="CB31" s="23"/>
      <c r="CC31" s="24"/>
      <c r="CD31" s="25"/>
      <c r="CE31" s="26" t="str">
        <f t="shared" si="11"/>
        <v/>
      </c>
      <c r="CF31" s="27" t="str">
        <f>IF(CB31="","",IF(CA31="日","",IF(CA31="土","",IF(CE31=引用!$B$3,"",IF(CE31&gt;=引用!$B$2,引用!$B$2,CE31)))))</f>
        <v/>
      </c>
    </row>
    <row r="32" spans="1:84" ht="15" customHeight="1">
      <c r="A32" s="21" t="str">
        <f t="shared" si="12"/>
        <v/>
      </c>
      <c r="B32" s="22" t="str">
        <f t="shared" si="13"/>
        <v/>
      </c>
      <c r="C32" s="23"/>
      <c r="D32" s="24"/>
      <c r="E32" s="25"/>
      <c r="F32" s="26" t="str">
        <f t="shared" si="0"/>
        <v/>
      </c>
      <c r="G32" s="27" t="str">
        <f>IF(C32="","",IF(B32="日","",IF(B32="土","",IF(F32=引用!$B$3,"",IF(F32&gt;=引用!$B$2,引用!$B$2,F32)))))</f>
        <v/>
      </c>
      <c r="H32" s="21" t="str">
        <f t="shared" si="14"/>
        <v/>
      </c>
      <c r="I32" s="22" t="str">
        <f t="shared" si="15"/>
        <v/>
      </c>
      <c r="J32" s="23"/>
      <c r="K32" s="24"/>
      <c r="L32" s="25"/>
      <c r="M32" s="26" t="str">
        <f t="shared" si="1"/>
        <v/>
      </c>
      <c r="N32" s="27" t="str">
        <f>IF(J32="","",IF(I32="日","",IF(I32="土","",IF(M32=引用!$B$3,"",IF(M32&gt;=引用!$B$2,引用!$B$2,M32)))))</f>
        <v/>
      </c>
      <c r="O32" s="21" t="str">
        <f t="shared" si="16"/>
        <v/>
      </c>
      <c r="P32" s="22" t="str">
        <f t="shared" si="17"/>
        <v/>
      </c>
      <c r="Q32" s="23"/>
      <c r="R32" s="24"/>
      <c r="S32" s="25"/>
      <c r="T32" s="26" t="str">
        <f t="shared" si="2"/>
        <v/>
      </c>
      <c r="U32" s="27" t="str">
        <f>IF(Q32="","",IF(P32="日","",IF(P32="土","",IF(T32=引用!$B$3,"",IF(T32&gt;=引用!$B$2,引用!$B$2,T32)))))</f>
        <v/>
      </c>
      <c r="V32" s="21" t="str">
        <f t="shared" si="18"/>
        <v/>
      </c>
      <c r="W32" s="22" t="str">
        <f t="shared" si="19"/>
        <v/>
      </c>
      <c r="X32" s="23"/>
      <c r="Y32" s="24"/>
      <c r="Z32" s="25"/>
      <c r="AA32" s="26" t="str">
        <f t="shared" si="3"/>
        <v/>
      </c>
      <c r="AB32" s="27" t="str">
        <f>IF(X32="","",IF(W32="日","",IF(W32="土","",IF(AA32=引用!$B$3,"",IF(AA32&gt;=引用!$B$2,引用!$B$2,AA32)))))</f>
        <v/>
      </c>
      <c r="AC32" s="21" t="str">
        <f t="shared" si="20"/>
        <v/>
      </c>
      <c r="AD32" s="22" t="str">
        <f t="shared" si="21"/>
        <v/>
      </c>
      <c r="AE32" s="23"/>
      <c r="AF32" s="24"/>
      <c r="AG32" s="25"/>
      <c r="AH32" s="26" t="str">
        <f t="shared" si="4"/>
        <v/>
      </c>
      <c r="AI32" s="27" t="str">
        <f>IF(AE32="","",IF(AD32="日","",IF(AD32="土","",IF(AH32=引用!$B$3,"",IF(AH32&gt;=引用!$B$2,引用!$B$2,AH32)))))</f>
        <v/>
      </c>
      <c r="AJ32" s="21" t="str">
        <f t="shared" si="22"/>
        <v/>
      </c>
      <c r="AK32" s="22" t="str">
        <f t="shared" si="23"/>
        <v/>
      </c>
      <c r="AL32" s="23"/>
      <c r="AM32" s="24"/>
      <c r="AN32" s="25"/>
      <c r="AO32" s="26" t="str">
        <f t="shared" si="5"/>
        <v/>
      </c>
      <c r="AP32" s="27" t="str">
        <f>IF(AL32="","",IF(AK32="日","",IF(AK32="土","",IF(AO32=引用!$B$3,"",IF(AO32&gt;=引用!$B$2,引用!$B$2,AO32)))))</f>
        <v/>
      </c>
      <c r="AQ32" s="21" t="str">
        <f t="shared" si="24"/>
        <v/>
      </c>
      <c r="AR32" s="22" t="str">
        <f t="shared" si="25"/>
        <v/>
      </c>
      <c r="AS32" s="23"/>
      <c r="AT32" s="24"/>
      <c r="AU32" s="25"/>
      <c r="AV32" s="26" t="str">
        <f t="shared" si="6"/>
        <v/>
      </c>
      <c r="AW32" s="27" t="str">
        <f>IF(AS32="","",IF(AR32="日","",IF(AR32="土","",IF(AV32=引用!$B$3,"",IF(AV32&gt;=引用!$B$2,引用!$B$2,AV32)))))</f>
        <v/>
      </c>
      <c r="AX32" s="21" t="str">
        <f t="shared" si="26"/>
        <v/>
      </c>
      <c r="AY32" s="22" t="str">
        <f t="shared" si="27"/>
        <v/>
      </c>
      <c r="AZ32" s="23"/>
      <c r="BA32" s="24"/>
      <c r="BB32" s="25"/>
      <c r="BC32" s="26" t="str">
        <f t="shared" si="7"/>
        <v/>
      </c>
      <c r="BD32" s="27" t="str">
        <f>IF(AZ32="","",IF(AY32="日","",IF(AY32="土","",IF(BC32=引用!$B$3,"",IF(BC32&gt;=引用!$B$2,引用!$B$2,BC32)))))</f>
        <v/>
      </c>
      <c r="BE32" s="21" t="str">
        <f t="shared" si="28"/>
        <v/>
      </c>
      <c r="BF32" s="22" t="str">
        <f t="shared" si="29"/>
        <v/>
      </c>
      <c r="BG32" s="23"/>
      <c r="BH32" s="24"/>
      <c r="BI32" s="25"/>
      <c r="BJ32" s="26" t="str">
        <f t="shared" si="8"/>
        <v/>
      </c>
      <c r="BK32" s="27" t="str">
        <f>IF(BG32="","",IF(BF32="日","",IF(BF32="土","",IF(BJ32=引用!$B$3,"",IF(BJ32&gt;=引用!$B$2,引用!$B$2,BJ32)))))</f>
        <v/>
      </c>
      <c r="BL32" s="21" t="str">
        <f t="shared" si="30"/>
        <v/>
      </c>
      <c r="BM32" s="22" t="str">
        <f t="shared" si="31"/>
        <v/>
      </c>
      <c r="BN32" s="23"/>
      <c r="BO32" s="24"/>
      <c r="BP32" s="25"/>
      <c r="BQ32" s="26" t="str">
        <f t="shared" si="9"/>
        <v/>
      </c>
      <c r="BR32" s="27" t="str">
        <f>IF(BN32="","",IF(BM32="日","",IF(BM32="土","",IF(BQ32=引用!$B$3,"",IF(BQ32&gt;=引用!$B$2,引用!$B$2,BQ32)))))</f>
        <v/>
      </c>
      <c r="BS32" s="21" t="str">
        <f t="shared" si="32"/>
        <v/>
      </c>
      <c r="BT32" s="22" t="str">
        <f t="shared" si="33"/>
        <v/>
      </c>
      <c r="BU32" s="23"/>
      <c r="BV32" s="24"/>
      <c r="BW32" s="25"/>
      <c r="BX32" s="26" t="str">
        <f t="shared" si="10"/>
        <v/>
      </c>
      <c r="BY32" s="27" t="str">
        <f>IF(BU32="","",IF(BT32="日","",IF(BT32="土","",IF(BX32=引用!$B$3,"",IF(BX32&gt;=引用!$B$2,引用!$B$2,BX32)))))</f>
        <v/>
      </c>
      <c r="BZ32" s="21" t="str">
        <f t="shared" si="34"/>
        <v/>
      </c>
      <c r="CA32" s="22" t="str">
        <f t="shared" si="35"/>
        <v/>
      </c>
      <c r="CB32" s="23"/>
      <c r="CC32" s="24"/>
      <c r="CD32" s="25"/>
      <c r="CE32" s="26" t="str">
        <f t="shared" si="11"/>
        <v/>
      </c>
      <c r="CF32" s="27" t="str">
        <f>IF(CB32="","",IF(CA32="日","",IF(CA32="土","",IF(CE32=引用!$B$3,"",IF(CE32&gt;=引用!$B$2,引用!$B$2,CE32)))))</f>
        <v/>
      </c>
    </row>
    <row r="33" spans="1:84" ht="15" customHeight="1">
      <c r="A33" s="21" t="str">
        <f t="shared" si="12"/>
        <v/>
      </c>
      <c r="B33" s="22" t="str">
        <f t="shared" si="13"/>
        <v/>
      </c>
      <c r="C33" s="23"/>
      <c r="D33" s="24"/>
      <c r="E33" s="25"/>
      <c r="F33" s="26" t="str">
        <f t="shared" si="0"/>
        <v/>
      </c>
      <c r="G33" s="27" t="str">
        <f>IF(C33="","",IF(B33="日","",IF(B33="土","",IF(F33=引用!$B$3,"",IF(F33&gt;=引用!$B$2,引用!$B$2,F33)))))</f>
        <v/>
      </c>
      <c r="H33" s="21" t="str">
        <f>IFERROR(IF(DATE(YEAR(H32), MONTH(H32), DAY(H32))+1=O5,"",DATE(YEAR(H32), MONTH(H32), DAY(H32))+1),"")</f>
        <v/>
      </c>
      <c r="I33" s="22" t="str">
        <f t="shared" si="15"/>
        <v/>
      </c>
      <c r="J33" s="23"/>
      <c r="K33" s="24"/>
      <c r="L33" s="25"/>
      <c r="M33" s="26" t="str">
        <f t="shared" si="1"/>
        <v/>
      </c>
      <c r="N33" s="27" t="str">
        <f>IF(J33="","",IF(I33="日","",IF(I33="土","",IF(M33=引用!$B$3,"",IF(M33&gt;=引用!$B$2,引用!$B$2,M33)))))</f>
        <v/>
      </c>
      <c r="O33" s="21" t="str">
        <f t="shared" si="16"/>
        <v/>
      </c>
      <c r="P33" s="22" t="str">
        <f t="shared" si="17"/>
        <v/>
      </c>
      <c r="Q33" s="23"/>
      <c r="R33" s="24"/>
      <c r="S33" s="25"/>
      <c r="T33" s="26" t="str">
        <f t="shared" si="2"/>
        <v/>
      </c>
      <c r="U33" s="27" t="str">
        <f>IF(Q33="","",IF(P33="日","",IF(P33="土","",IF(T33=引用!$B$3,"",IF(T33&gt;=引用!$B$2,引用!$B$2,T33)))))</f>
        <v/>
      </c>
      <c r="V33" s="21" t="str">
        <f t="shared" si="18"/>
        <v/>
      </c>
      <c r="W33" s="22" t="str">
        <f t="shared" si="19"/>
        <v/>
      </c>
      <c r="X33" s="23"/>
      <c r="Y33" s="24"/>
      <c r="Z33" s="25"/>
      <c r="AA33" s="26" t="str">
        <f t="shared" si="3"/>
        <v/>
      </c>
      <c r="AB33" s="27" t="str">
        <f>IF(X33="","",IF(W33="日","",IF(W33="土","",IF(AA33=引用!$B$3,"",IF(AA33&gt;=引用!$B$2,引用!$B$2,AA33)))))</f>
        <v/>
      </c>
      <c r="AC33" s="21" t="str">
        <f t="shared" si="20"/>
        <v/>
      </c>
      <c r="AD33" s="22" t="str">
        <f t="shared" si="21"/>
        <v/>
      </c>
      <c r="AE33" s="23"/>
      <c r="AF33" s="24"/>
      <c r="AG33" s="25"/>
      <c r="AH33" s="26" t="str">
        <f t="shared" si="4"/>
        <v/>
      </c>
      <c r="AI33" s="27" t="str">
        <f>IF(AE33="","",IF(AD33="日","",IF(AD33="土","",IF(AH33=引用!$B$3,"",IF(AH33&gt;=引用!$B$2,引用!$B$2,AH33)))))</f>
        <v/>
      </c>
      <c r="AJ33" s="21" t="str">
        <f t="shared" si="22"/>
        <v/>
      </c>
      <c r="AK33" s="22" t="str">
        <f t="shared" si="23"/>
        <v/>
      </c>
      <c r="AL33" s="23"/>
      <c r="AM33" s="24"/>
      <c r="AN33" s="25"/>
      <c r="AO33" s="26" t="str">
        <f t="shared" si="5"/>
        <v/>
      </c>
      <c r="AP33" s="27" t="str">
        <f>IF(AL33="","",IF(AK33="日","",IF(AK33="土","",IF(AO33=引用!$B$3,"",IF(AO33&gt;=引用!$B$2,引用!$B$2,AO33)))))</f>
        <v/>
      </c>
      <c r="AQ33" s="21" t="str">
        <f t="shared" si="24"/>
        <v/>
      </c>
      <c r="AR33" s="22" t="str">
        <f t="shared" si="25"/>
        <v/>
      </c>
      <c r="AS33" s="23"/>
      <c r="AT33" s="24"/>
      <c r="AU33" s="25"/>
      <c r="AV33" s="26" t="str">
        <f t="shared" si="6"/>
        <v/>
      </c>
      <c r="AW33" s="27" t="str">
        <f>IF(AS33="","",IF(AR33="日","",IF(AR33="土","",IF(AV33=引用!$B$3,"",IF(AV33&gt;=引用!$B$2,引用!$B$2,AV33)))))</f>
        <v/>
      </c>
      <c r="AX33" s="21" t="str">
        <f t="shared" si="26"/>
        <v/>
      </c>
      <c r="AY33" s="22" t="str">
        <f t="shared" si="27"/>
        <v/>
      </c>
      <c r="AZ33" s="23"/>
      <c r="BA33" s="24"/>
      <c r="BB33" s="25"/>
      <c r="BC33" s="26" t="str">
        <f t="shared" si="7"/>
        <v/>
      </c>
      <c r="BD33" s="27" t="str">
        <f>IF(AZ33="","",IF(AY33="日","",IF(AY33="土","",IF(BC33=引用!$B$3,"",IF(BC33&gt;=引用!$B$2,引用!$B$2,BC33)))))</f>
        <v/>
      </c>
      <c r="BE33" s="21" t="str">
        <f t="shared" si="28"/>
        <v/>
      </c>
      <c r="BF33" s="22" t="str">
        <f t="shared" si="29"/>
        <v/>
      </c>
      <c r="BG33" s="23"/>
      <c r="BH33" s="24"/>
      <c r="BI33" s="25"/>
      <c r="BJ33" s="26" t="str">
        <f t="shared" si="8"/>
        <v/>
      </c>
      <c r="BK33" s="27" t="str">
        <f>IF(BG33="","",IF(BF33="日","",IF(BF33="土","",IF(BJ33=引用!$B$3,"",IF(BJ33&gt;=引用!$B$2,引用!$B$2,BJ33)))))</f>
        <v/>
      </c>
      <c r="BL33" s="21" t="str">
        <f t="shared" si="30"/>
        <v/>
      </c>
      <c r="BM33" s="22" t="str">
        <f t="shared" si="31"/>
        <v/>
      </c>
      <c r="BN33" s="23"/>
      <c r="BO33" s="24"/>
      <c r="BP33" s="25"/>
      <c r="BQ33" s="26" t="str">
        <f t="shared" si="9"/>
        <v/>
      </c>
      <c r="BR33" s="27" t="str">
        <f>IF(BN33="","",IF(BM33="日","",IF(BM33="土","",IF(BQ33=引用!$B$3,"",IF(BQ33&gt;=引用!$B$2,引用!$B$2,BQ33)))))</f>
        <v/>
      </c>
      <c r="BS33" s="21" t="str">
        <f t="shared" si="32"/>
        <v/>
      </c>
      <c r="BT33" s="22" t="str">
        <f t="shared" si="33"/>
        <v/>
      </c>
      <c r="BU33" s="23"/>
      <c r="BV33" s="24"/>
      <c r="BW33" s="25"/>
      <c r="BX33" s="26" t="str">
        <f t="shared" si="10"/>
        <v/>
      </c>
      <c r="BY33" s="27" t="str">
        <f>IF(BU33="","",IF(BT33="日","",IF(BT33="土","",IF(BX33=引用!$B$3,"",IF(BX33&gt;=引用!$B$2,引用!$B$2,BX33)))))</f>
        <v/>
      </c>
      <c r="BZ33" s="21" t="str">
        <f t="shared" si="34"/>
        <v/>
      </c>
      <c r="CA33" s="22" t="str">
        <f t="shared" si="35"/>
        <v/>
      </c>
      <c r="CB33" s="23"/>
      <c r="CC33" s="24"/>
      <c r="CD33" s="25"/>
      <c r="CE33" s="26" t="str">
        <f t="shared" si="11"/>
        <v/>
      </c>
      <c r="CF33" s="27" t="str">
        <f>IF(CB33="","",IF(CA33="日","",IF(CA33="土","",IF(CE33=引用!$B$3,"",IF(CE33&gt;=引用!$B$2,引用!$B$2,CE33)))))</f>
        <v/>
      </c>
    </row>
    <row r="34" spans="1:84" ht="15" customHeight="1">
      <c r="A34" s="21" t="str">
        <f t="shared" si="12"/>
        <v/>
      </c>
      <c r="B34" s="22" t="str">
        <f t="shared" si="13"/>
        <v/>
      </c>
      <c r="C34" s="23"/>
      <c r="D34" s="24"/>
      <c r="E34" s="25"/>
      <c r="F34" s="26" t="str">
        <f t="shared" si="0"/>
        <v/>
      </c>
      <c r="G34" s="27" t="str">
        <f>IF(C34="","",IF(B34="日","",IF(B34="土","",IF(F34=引用!$B$3,"",IF(F34&gt;=引用!$B$2,引用!$B$2,F34)))))</f>
        <v/>
      </c>
      <c r="H34" s="21"/>
      <c r="I34" s="22"/>
      <c r="J34" s="23"/>
      <c r="K34" s="24"/>
      <c r="L34" s="25"/>
      <c r="M34" s="26" t="str">
        <f t="shared" si="1"/>
        <v/>
      </c>
      <c r="N34" s="27" t="str">
        <f>IF(J34="","",IF(I34="日","",IF(I34="土","",IF(M34=引用!$B$3,"",IF(M34&gt;=引用!$B$2,引用!$B$2,M34)))))</f>
        <v/>
      </c>
      <c r="O34" s="21" t="str">
        <f t="shared" si="16"/>
        <v/>
      </c>
      <c r="P34" s="22" t="str">
        <f>TEXT(O34,"aaa")</f>
        <v/>
      </c>
      <c r="Q34" s="23"/>
      <c r="R34" s="24"/>
      <c r="S34" s="25"/>
      <c r="T34" s="26" t="str">
        <f t="shared" si="2"/>
        <v/>
      </c>
      <c r="U34" s="27" t="str">
        <f>IF(Q34="","",IF(P34="日","",IF(P34="土","",IF(T34=引用!$B$3,"",IF(T34&gt;=引用!$B$2,引用!$B$2,T34)))))</f>
        <v/>
      </c>
      <c r="V34" s="21" t="str">
        <f>IFERROR(DATE(YEAR(V33), MONTH(V33), DAY(V33))+1,"")</f>
        <v/>
      </c>
      <c r="W34" s="22" t="str">
        <f t="shared" si="19"/>
        <v/>
      </c>
      <c r="X34" s="23"/>
      <c r="Y34" s="24"/>
      <c r="Z34" s="25"/>
      <c r="AA34" s="26" t="str">
        <f t="shared" si="3"/>
        <v/>
      </c>
      <c r="AB34" s="27" t="str">
        <f>IF(X34="","",IF(W34="日","",IF(W34="土","",IF(AA34=引用!$B$3,"",IF(AA34&gt;=引用!$B$2,引用!$B$2,AA34)))))</f>
        <v/>
      </c>
      <c r="AC34" s="21" t="str">
        <f>IFERROR(DATE(YEAR(AC33), MONTH(AC33), DAY(AC33))+1,"")</f>
        <v/>
      </c>
      <c r="AD34" s="22" t="str">
        <f t="shared" si="21"/>
        <v/>
      </c>
      <c r="AE34" s="23"/>
      <c r="AF34" s="24"/>
      <c r="AG34" s="25"/>
      <c r="AH34" s="26" t="str">
        <f t="shared" si="4"/>
        <v/>
      </c>
      <c r="AI34" s="27" t="str">
        <f>IF(AE34="","",IF(AD34="日","",IF(AD34="土","",IF(AH34=引用!$B$3,"",IF(AH34&gt;=引用!$B$2,引用!$B$2,AH34)))))</f>
        <v/>
      </c>
      <c r="AJ34" s="21" t="str">
        <f>IFERROR(DATE(YEAR(AJ33), MONTH(AJ33), DAY(AJ33))+1,"")</f>
        <v/>
      </c>
      <c r="AK34" s="22" t="str">
        <f t="shared" si="23"/>
        <v/>
      </c>
      <c r="AL34" s="23"/>
      <c r="AM34" s="24"/>
      <c r="AN34" s="25"/>
      <c r="AO34" s="26" t="str">
        <f t="shared" si="5"/>
        <v/>
      </c>
      <c r="AP34" s="27" t="str">
        <f>IF(AL34="","",IF(AK34="日","",IF(AK34="土","",IF(AO34=引用!$B$3,"",IF(AO34&gt;=引用!$B$2,引用!$B$2,AO34)))))</f>
        <v/>
      </c>
      <c r="AQ34" s="21" t="str">
        <f>IFERROR(DATE(YEAR(AQ33), MONTH(AQ33), DAY(AQ33))+1,"")</f>
        <v/>
      </c>
      <c r="AR34" s="22" t="str">
        <f t="shared" si="25"/>
        <v/>
      </c>
      <c r="AS34" s="23"/>
      <c r="AT34" s="24"/>
      <c r="AU34" s="25"/>
      <c r="AV34" s="26" t="str">
        <f t="shared" si="6"/>
        <v/>
      </c>
      <c r="AW34" s="27" t="str">
        <f>IF(AS34="","",IF(AR34="日","",IF(AR34="土","",IF(AV34=引用!$B$3,"",IF(AV34&gt;=引用!$B$2,引用!$B$2,AV34)))))</f>
        <v/>
      </c>
      <c r="AX34" s="21" t="str">
        <f>IFERROR(DATE(YEAR(AX33), MONTH(AX33), DAY(AX33))+1,"")</f>
        <v/>
      </c>
      <c r="AY34" s="22" t="str">
        <f t="shared" si="27"/>
        <v/>
      </c>
      <c r="AZ34" s="23"/>
      <c r="BA34" s="24"/>
      <c r="BB34" s="25"/>
      <c r="BC34" s="26" t="str">
        <f t="shared" si="7"/>
        <v/>
      </c>
      <c r="BD34" s="27" t="str">
        <f>IF(AZ34="","",IF(AY34="日","",IF(AY34="土","",IF(BC34=引用!$B$3,"",IF(BC34&gt;=引用!$B$2,引用!$B$2,BC34)))))</f>
        <v/>
      </c>
      <c r="BE34" s="21" t="str">
        <f>IFERROR(DATE(YEAR(BE33), MONTH(BE33), DAY(BE33))+1,"")</f>
        <v/>
      </c>
      <c r="BF34" s="22" t="str">
        <f t="shared" si="29"/>
        <v/>
      </c>
      <c r="BG34" s="23"/>
      <c r="BH34" s="24"/>
      <c r="BI34" s="25"/>
      <c r="BJ34" s="26" t="str">
        <f t="shared" si="8"/>
        <v/>
      </c>
      <c r="BK34" s="27" t="str">
        <f>IF(BG34="","",IF(BF34="日","",IF(BF34="土","",IF(BJ34=引用!$B$3,"",IF(BJ34&gt;=引用!$B$2,引用!$B$2,BJ34)))))</f>
        <v/>
      </c>
      <c r="BL34" s="21" t="str">
        <f>IFERROR(DATE(YEAR(BL33), MONTH(BL33), DAY(BL33))+1,"")</f>
        <v/>
      </c>
      <c r="BM34" s="22" t="str">
        <f t="shared" si="31"/>
        <v/>
      </c>
      <c r="BN34" s="23"/>
      <c r="BO34" s="24"/>
      <c r="BP34" s="25"/>
      <c r="BQ34" s="26" t="str">
        <f t="shared" si="9"/>
        <v/>
      </c>
      <c r="BR34" s="27" t="str">
        <f>IF(BN34="","",IF(BM34="日","",IF(BM34="土","",IF(BQ34=引用!$B$3,"",IF(BQ34&gt;=引用!$B$2,引用!$B$2,BQ34)))))</f>
        <v/>
      </c>
      <c r="BS34" s="21" t="str">
        <f>IFERROR(DATE(YEAR(BS33), MONTH(BS33), DAY(BS33))+1,"")</f>
        <v/>
      </c>
      <c r="BT34" s="22" t="str">
        <f t="shared" si="33"/>
        <v/>
      </c>
      <c r="BU34" s="23"/>
      <c r="BV34" s="24"/>
      <c r="BW34" s="25"/>
      <c r="BX34" s="26" t="str">
        <f t="shared" si="10"/>
        <v/>
      </c>
      <c r="BY34" s="27" t="str">
        <f>IF(BU34="","",IF(BT34="日","",IF(BT34="土","",IF(BX34=引用!$B$3,"",IF(BX34&gt;=引用!$B$2,引用!$B$2,BX34)))))</f>
        <v/>
      </c>
      <c r="BZ34" s="21" t="str">
        <f>IFERROR(DATE(YEAR(BZ33), MONTH(BZ33), DAY(BZ33))+1,"")</f>
        <v/>
      </c>
      <c r="CA34" s="22" t="str">
        <f t="shared" si="35"/>
        <v/>
      </c>
      <c r="CB34" s="23"/>
      <c r="CC34" s="24"/>
      <c r="CD34" s="25"/>
      <c r="CE34" s="26" t="str">
        <f t="shared" si="11"/>
        <v/>
      </c>
      <c r="CF34" s="27" t="str">
        <f>IF(CB34="","",IF(CA34="日","",IF(CA34="土","",IF(CE34=引用!$B$3,"",IF(CE34&gt;=引用!$B$2,引用!$B$2,CE34)))))</f>
        <v/>
      </c>
    </row>
    <row r="35" spans="1:84" ht="15" customHeight="1" thickBot="1">
      <c r="A35" s="21" t="str">
        <f t="shared" si="12"/>
        <v/>
      </c>
      <c r="B35" s="22" t="str">
        <f t="shared" si="13"/>
        <v/>
      </c>
      <c r="C35" s="28"/>
      <c r="D35" s="29"/>
      <c r="E35" s="30"/>
      <c r="F35" s="26" t="str">
        <f t="shared" si="0"/>
        <v/>
      </c>
      <c r="G35" s="27" t="str">
        <f>IF(C35="","",IF(B35="日","",IF(B35="土","",IF(F35=引用!$B$3,"",IF(F35&gt;=引用!$B$2,引用!$B$2,F35)))))</f>
        <v/>
      </c>
      <c r="H35" s="21"/>
      <c r="I35" s="22"/>
      <c r="J35" s="28"/>
      <c r="K35" s="29"/>
      <c r="L35" s="30"/>
      <c r="M35" s="26" t="str">
        <f t="shared" si="1"/>
        <v/>
      </c>
      <c r="N35" s="27" t="str">
        <f>IF(J35="","",IF(I35="日","",IF(I35="土","",IF(M35=引用!$B$3,"",IF(M35&gt;=引用!$B$2,引用!$B$2,M35)))))</f>
        <v/>
      </c>
      <c r="O35" s="21" t="str">
        <f t="shared" si="16"/>
        <v/>
      </c>
      <c r="P35" s="22" t="str">
        <f t="shared" si="17"/>
        <v/>
      </c>
      <c r="Q35" s="28"/>
      <c r="R35" s="29"/>
      <c r="S35" s="30"/>
      <c r="T35" s="26" t="str">
        <f t="shared" si="2"/>
        <v/>
      </c>
      <c r="U35" s="27" t="str">
        <f>IF(Q35="","",IF(P35="日","",IF(P35="土","",IF(T35=引用!$B$3,"",IF(T35&gt;=引用!$B$2,引用!$B$2,T35)))))</f>
        <v/>
      </c>
      <c r="V35" s="21"/>
      <c r="W35" s="22"/>
      <c r="X35" s="28"/>
      <c r="Y35" s="29"/>
      <c r="Z35" s="30"/>
      <c r="AA35" s="26" t="str">
        <f t="shared" si="3"/>
        <v/>
      </c>
      <c r="AB35" s="27" t="str">
        <f>IF(X35="","",IF(W35="日","",IF(W35="土","",IF(AA35=引用!$B$3,"",IF(AA35&gt;=引用!$B$2,引用!$B$2,AA35)))))</f>
        <v/>
      </c>
      <c r="AC35" s="21" t="str">
        <f t="shared" ref="AC35" si="36">IFERROR(DATE(YEAR(AC34), MONTH(AC34), DAY(AC34))+1,"")</f>
        <v/>
      </c>
      <c r="AD35" s="22" t="str">
        <f t="shared" si="21"/>
        <v/>
      </c>
      <c r="AE35" s="28"/>
      <c r="AF35" s="29"/>
      <c r="AG35" s="30"/>
      <c r="AH35" s="26" t="str">
        <f t="shared" si="4"/>
        <v/>
      </c>
      <c r="AI35" s="27" t="str">
        <f>IF(AE35="","",IF(AD35="日","",IF(AD35="土","",IF(AH35=引用!$B$3,"",IF(AH35&gt;=引用!$B$2,引用!$B$2,AH35)))))</f>
        <v/>
      </c>
      <c r="AJ35" s="21"/>
      <c r="AK35" s="22"/>
      <c r="AL35" s="28"/>
      <c r="AM35" s="29"/>
      <c r="AN35" s="30"/>
      <c r="AO35" s="26" t="str">
        <f t="shared" si="5"/>
        <v/>
      </c>
      <c r="AP35" s="27" t="str">
        <f>IF(AL35="","",IF(AK35="日","",IF(AK35="土","",IF(AO35=引用!$B$3,"",IF(AO35&gt;=引用!$B$2,引用!$B$2,AO35)))))</f>
        <v/>
      </c>
      <c r="AQ35" s="21" t="str">
        <f t="shared" ref="AQ35" si="37">IFERROR(DATE(YEAR(AQ34), MONTH(AQ34), DAY(AQ34))+1,"")</f>
        <v/>
      </c>
      <c r="AR35" s="22" t="str">
        <f t="shared" si="25"/>
        <v/>
      </c>
      <c r="AS35" s="28"/>
      <c r="AT35" s="29"/>
      <c r="AU35" s="30"/>
      <c r="AV35" s="26" t="str">
        <f t="shared" si="6"/>
        <v/>
      </c>
      <c r="AW35" s="27" t="str">
        <f>IF(AS35="","",IF(AR35="日","",IF(AR35="土","",IF(AV35=引用!$B$3,"",IF(AV35&gt;=引用!$B$2,引用!$B$2,AV35)))))</f>
        <v/>
      </c>
      <c r="AX35" s="21" t="str">
        <f t="shared" ref="AX35" si="38">IFERROR(DATE(YEAR(AX34), MONTH(AX34), DAY(AX34))+1,"")</f>
        <v/>
      </c>
      <c r="AY35" s="22" t="str">
        <f t="shared" si="27"/>
        <v/>
      </c>
      <c r="AZ35" s="28"/>
      <c r="BA35" s="29"/>
      <c r="BB35" s="30"/>
      <c r="BC35" s="26" t="str">
        <f t="shared" si="7"/>
        <v/>
      </c>
      <c r="BD35" s="27" t="str">
        <f>IF(AZ35="","",IF(AY35="日","",IF(AY35="土","",IF(BC35=引用!$B$3,"",IF(BC35&gt;=引用!$B$2,引用!$B$2,BC35)))))</f>
        <v/>
      </c>
      <c r="BE35" s="21"/>
      <c r="BF35" s="22"/>
      <c r="BG35" s="28"/>
      <c r="BH35" s="29"/>
      <c r="BI35" s="30"/>
      <c r="BJ35" s="26" t="str">
        <f t="shared" si="8"/>
        <v/>
      </c>
      <c r="BK35" s="27" t="str">
        <f>IF(BG35="","",IF(BF35="日","",IF(BF35="土","",IF(BJ35=引用!$B$3,"",IF(BJ35&gt;=引用!$B$2,引用!$B$2,BJ35)))))</f>
        <v/>
      </c>
      <c r="BL35" s="21" t="str">
        <f t="shared" ref="BL35" si="39">IFERROR(DATE(YEAR(BL34), MONTH(BL34), DAY(BL34))+1,"")</f>
        <v/>
      </c>
      <c r="BM35" s="22" t="str">
        <f t="shared" si="31"/>
        <v/>
      </c>
      <c r="BN35" s="28"/>
      <c r="BO35" s="29"/>
      <c r="BP35" s="30"/>
      <c r="BQ35" s="26" t="str">
        <f t="shared" si="9"/>
        <v/>
      </c>
      <c r="BR35" s="27" t="str">
        <f>IF(BN35="","",IF(BM35="日","",IF(BM35="土","",IF(BQ35=引用!$B$3,"",IF(BQ35&gt;=引用!$B$2,引用!$B$2,BQ35)))))</f>
        <v/>
      </c>
      <c r="BS35" s="21"/>
      <c r="BT35" s="22"/>
      <c r="BU35" s="28"/>
      <c r="BV35" s="29"/>
      <c r="BW35" s="30"/>
      <c r="BX35" s="26" t="str">
        <f t="shared" si="10"/>
        <v/>
      </c>
      <c r="BY35" s="27" t="str">
        <f>IF(BU35="","",IF(BT35="日","",IF(BT35="土","",IF(BX35=引用!$B$3,"",IF(BX35&gt;=引用!$B$2,引用!$B$2,BX35)))))</f>
        <v/>
      </c>
      <c r="BZ35" s="21" t="str">
        <f t="shared" ref="BZ35" si="40">IFERROR(DATE(YEAR(BZ34), MONTH(BZ34), DAY(BZ34))+1,"")</f>
        <v/>
      </c>
      <c r="CA35" s="22" t="str">
        <f t="shared" si="35"/>
        <v/>
      </c>
      <c r="CB35" s="28"/>
      <c r="CC35" s="29"/>
      <c r="CD35" s="30"/>
      <c r="CE35" s="26" t="str">
        <f t="shared" si="11"/>
        <v/>
      </c>
      <c r="CF35" s="27" t="str">
        <f>IF(CB35="","",IF(CA35="日","",IF(CA35="土","",IF(CE35=引用!$B$3,"",IF(CE35&gt;=引用!$B$2,引用!$B$2,CE35)))))</f>
        <v/>
      </c>
    </row>
    <row r="36" spans="1:84" ht="17.100000000000001" customHeight="1" thickTop="1">
      <c r="A36" s="66" t="s">
        <v>19</v>
      </c>
      <c r="B36" s="66"/>
      <c r="C36" s="67">
        <f>SUM(F5:F35)</f>
        <v>0</v>
      </c>
      <c r="D36" s="68"/>
      <c r="E36" s="68"/>
      <c r="F36" s="69"/>
      <c r="G36" s="31">
        <f>SUM(G5:G35)</f>
        <v>0</v>
      </c>
      <c r="H36" s="66" t="s">
        <v>19</v>
      </c>
      <c r="I36" s="66"/>
      <c r="J36" s="67">
        <f>SUM(M5:M35)</f>
        <v>0</v>
      </c>
      <c r="K36" s="68"/>
      <c r="L36" s="68"/>
      <c r="M36" s="69"/>
      <c r="N36" s="31">
        <f>SUM(N5:N35)</f>
        <v>0</v>
      </c>
      <c r="O36" s="66" t="s">
        <v>19</v>
      </c>
      <c r="P36" s="66"/>
      <c r="Q36" s="67">
        <f>SUM(T5:T35)</f>
        <v>0</v>
      </c>
      <c r="R36" s="68"/>
      <c r="S36" s="68"/>
      <c r="T36" s="69"/>
      <c r="U36" s="31">
        <f>SUM(U5:U35)</f>
        <v>0</v>
      </c>
      <c r="V36" s="66" t="s">
        <v>19</v>
      </c>
      <c r="W36" s="66"/>
      <c r="X36" s="67">
        <f>SUM(AA5:AA35)</f>
        <v>0</v>
      </c>
      <c r="Y36" s="68"/>
      <c r="Z36" s="68"/>
      <c r="AA36" s="69"/>
      <c r="AB36" s="31">
        <f>SUM(AB5:AB35)</f>
        <v>0</v>
      </c>
      <c r="AC36" s="66" t="s">
        <v>19</v>
      </c>
      <c r="AD36" s="66"/>
      <c r="AE36" s="67">
        <f>SUM(AH5:AH35)</f>
        <v>0</v>
      </c>
      <c r="AF36" s="68"/>
      <c r="AG36" s="68"/>
      <c r="AH36" s="69"/>
      <c r="AI36" s="31">
        <f>SUM(AI5:AI35)</f>
        <v>0</v>
      </c>
      <c r="AJ36" s="66" t="s">
        <v>19</v>
      </c>
      <c r="AK36" s="66"/>
      <c r="AL36" s="67">
        <f>SUM(AO5:AO35)</f>
        <v>0</v>
      </c>
      <c r="AM36" s="68"/>
      <c r="AN36" s="68"/>
      <c r="AO36" s="69"/>
      <c r="AP36" s="31">
        <f>SUM(AP5:AP35)</f>
        <v>0</v>
      </c>
      <c r="AQ36" s="66" t="s">
        <v>19</v>
      </c>
      <c r="AR36" s="66"/>
      <c r="AS36" s="67">
        <f>SUM(AV5:AV35)</f>
        <v>0</v>
      </c>
      <c r="AT36" s="68"/>
      <c r="AU36" s="68"/>
      <c r="AV36" s="69"/>
      <c r="AW36" s="31">
        <f>SUM(AW5:AW35)</f>
        <v>0</v>
      </c>
      <c r="AX36" s="66" t="s">
        <v>19</v>
      </c>
      <c r="AY36" s="66"/>
      <c r="AZ36" s="67">
        <f>SUM(BC5:BC35)</f>
        <v>0</v>
      </c>
      <c r="BA36" s="68"/>
      <c r="BB36" s="68"/>
      <c r="BC36" s="69"/>
      <c r="BD36" s="31">
        <f>SUM(BD5:BD35)</f>
        <v>0</v>
      </c>
      <c r="BE36" s="66" t="s">
        <v>19</v>
      </c>
      <c r="BF36" s="66"/>
      <c r="BG36" s="67">
        <f>SUM(BJ5:BJ35)</f>
        <v>0</v>
      </c>
      <c r="BH36" s="68"/>
      <c r="BI36" s="68"/>
      <c r="BJ36" s="69"/>
      <c r="BK36" s="31">
        <f>SUM(BK5:BK35)</f>
        <v>0</v>
      </c>
      <c r="BL36" s="66" t="s">
        <v>19</v>
      </c>
      <c r="BM36" s="66"/>
      <c r="BN36" s="67">
        <f>SUM(BQ5:BQ35)</f>
        <v>0</v>
      </c>
      <c r="BO36" s="68"/>
      <c r="BP36" s="68"/>
      <c r="BQ36" s="69"/>
      <c r="BR36" s="31">
        <f>SUM(BR5:BR35)</f>
        <v>0</v>
      </c>
      <c r="BS36" s="66" t="s">
        <v>19</v>
      </c>
      <c r="BT36" s="66"/>
      <c r="BU36" s="67">
        <f>SUM(BX5:BX35)</f>
        <v>0</v>
      </c>
      <c r="BV36" s="68"/>
      <c r="BW36" s="68"/>
      <c r="BX36" s="69"/>
      <c r="BY36" s="31">
        <f>SUM(BY5:BY35)</f>
        <v>0</v>
      </c>
      <c r="BZ36" s="66" t="s">
        <v>19</v>
      </c>
      <c r="CA36" s="66"/>
      <c r="CB36" s="67">
        <f>SUM(CE5:CE35)</f>
        <v>0</v>
      </c>
      <c r="CC36" s="68"/>
      <c r="CD36" s="68"/>
      <c r="CE36" s="69"/>
      <c r="CF36" s="31">
        <f>SUM(CF5:CF35)</f>
        <v>0</v>
      </c>
    </row>
    <row r="37" spans="1:84" ht="17.100000000000001" customHeight="1">
      <c r="A37" s="66" t="s">
        <v>20</v>
      </c>
      <c r="B37" s="70"/>
      <c r="C37" s="71">
        <f>COUNT(C5:C35)</f>
        <v>0</v>
      </c>
      <c r="D37" s="72"/>
      <c r="E37" s="32" t="s">
        <v>21</v>
      </c>
      <c r="F37" s="33"/>
      <c r="G37" s="34">
        <f>COUNT(G5:G35)</f>
        <v>0</v>
      </c>
      <c r="H37" s="66" t="s">
        <v>20</v>
      </c>
      <c r="I37" s="70"/>
      <c r="J37" s="71">
        <f>COUNT(J5:J35)</f>
        <v>0</v>
      </c>
      <c r="K37" s="72"/>
      <c r="L37" s="32" t="s">
        <v>21</v>
      </c>
      <c r="M37" s="33"/>
      <c r="N37" s="34">
        <f>COUNT(N5:N35)</f>
        <v>0</v>
      </c>
      <c r="O37" s="66" t="s">
        <v>20</v>
      </c>
      <c r="P37" s="70"/>
      <c r="Q37" s="71">
        <f>COUNT(Q5:Q35)</f>
        <v>0</v>
      </c>
      <c r="R37" s="72"/>
      <c r="S37" s="32" t="s">
        <v>21</v>
      </c>
      <c r="T37" s="33"/>
      <c r="U37" s="34">
        <f>COUNT(U5:U35)</f>
        <v>0</v>
      </c>
      <c r="V37" s="66" t="s">
        <v>20</v>
      </c>
      <c r="W37" s="70"/>
      <c r="X37" s="71">
        <f>COUNT(X5:X35)</f>
        <v>0</v>
      </c>
      <c r="Y37" s="72"/>
      <c r="Z37" s="32" t="s">
        <v>21</v>
      </c>
      <c r="AA37" s="33"/>
      <c r="AB37" s="34">
        <f>COUNT(AB5:AB35)</f>
        <v>0</v>
      </c>
      <c r="AC37" s="66" t="s">
        <v>20</v>
      </c>
      <c r="AD37" s="70"/>
      <c r="AE37" s="71">
        <f>COUNT(AE5:AE35)</f>
        <v>0</v>
      </c>
      <c r="AF37" s="72"/>
      <c r="AG37" s="32" t="s">
        <v>21</v>
      </c>
      <c r="AH37" s="33"/>
      <c r="AI37" s="34">
        <f>COUNT(AI5:AI35)</f>
        <v>0</v>
      </c>
      <c r="AJ37" s="66" t="s">
        <v>20</v>
      </c>
      <c r="AK37" s="70"/>
      <c r="AL37" s="71">
        <f>COUNT(AL5:AL35)</f>
        <v>0</v>
      </c>
      <c r="AM37" s="72"/>
      <c r="AN37" s="32" t="s">
        <v>21</v>
      </c>
      <c r="AO37" s="33"/>
      <c r="AP37" s="34">
        <f>COUNT(AP5:AP35)</f>
        <v>0</v>
      </c>
      <c r="AQ37" s="66" t="s">
        <v>20</v>
      </c>
      <c r="AR37" s="70"/>
      <c r="AS37" s="71">
        <f>COUNT(AS5:AS35)</f>
        <v>0</v>
      </c>
      <c r="AT37" s="72"/>
      <c r="AU37" s="32" t="s">
        <v>21</v>
      </c>
      <c r="AV37" s="33"/>
      <c r="AW37" s="34">
        <f>COUNT(AW5:AW35)</f>
        <v>0</v>
      </c>
      <c r="AX37" s="66" t="s">
        <v>20</v>
      </c>
      <c r="AY37" s="70"/>
      <c r="AZ37" s="71">
        <f>COUNT(AZ5:AZ35)</f>
        <v>0</v>
      </c>
      <c r="BA37" s="72"/>
      <c r="BB37" s="32" t="s">
        <v>21</v>
      </c>
      <c r="BC37" s="33"/>
      <c r="BD37" s="34">
        <f>COUNT(BD5:BD35)</f>
        <v>0</v>
      </c>
      <c r="BE37" s="66" t="s">
        <v>20</v>
      </c>
      <c r="BF37" s="70"/>
      <c r="BG37" s="71">
        <f>COUNT(BG5:BG35)</f>
        <v>0</v>
      </c>
      <c r="BH37" s="72"/>
      <c r="BI37" s="32" t="s">
        <v>21</v>
      </c>
      <c r="BJ37" s="33"/>
      <c r="BK37" s="34">
        <f>COUNT(BK5:BK35)</f>
        <v>0</v>
      </c>
      <c r="BL37" s="66" t="s">
        <v>20</v>
      </c>
      <c r="BM37" s="70"/>
      <c r="BN37" s="71">
        <f>COUNT(BN5:BN35)</f>
        <v>0</v>
      </c>
      <c r="BO37" s="72"/>
      <c r="BP37" s="32" t="s">
        <v>21</v>
      </c>
      <c r="BQ37" s="33"/>
      <c r="BR37" s="34">
        <f>COUNT(BR5:BR35)</f>
        <v>0</v>
      </c>
      <c r="BS37" s="66" t="s">
        <v>20</v>
      </c>
      <c r="BT37" s="70"/>
      <c r="BU37" s="71">
        <f>COUNT(BU5:BU35)</f>
        <v>0</v>
      </c>
      <c r="BV37" s="72"/>
      <c r="BW37" s="32" t="s">
        <v>21</v>
      </c>
      <c r="BX37" s="33"/>
      <c r="BY37" s="34">
        <f>COUNT(BY5:BY35)</f>
        <v>0</v>
      </c>
      <c r="BZ37" s="66" t="s">
        <v>20</v>
      </c>
      <c r="CA37" s="70"/>
      <c r="CB37" s="71">
        <f>COUNT(CB5:CB35)</f>
        <v>0</v>
      </c>
      <c r="CC37" s="72"/>
      <c r="CD37" s="32" t="s">
        <v>21</v>
      </c>
      <c r="CE37" s="33"/>
      <c r="CF37" s="34">
        <f>COUNT(CF5:CF35)</f>
        <v>0</v>
      </c>
    </row>
    <row r="38" spans="1:84" ht="18.75" customHeight="1">
      <c r="A38" s="90" t="s">
        <v>52</v>
      </c>
      <c r="B38" s="82"/>
      <c r="C38" s="82"/>
      <c r="D38" s="82"/>
      <c r="E38" s="73" t="str">
        <f>IF(G37&gt;22,"※出勤日数上限は22日間です。","")</f>
        <v/>
      </c>
      <c r="F38" s="73"/>
      <c r="G38" s="73"/>
      <c r="H38" s="82" t="str">
        <f>+$A$38</f>
        <v>上記、相違ない。</v>
      </c>
      <c r="I38" s="82"/>
      <c r="J38" s="82"/>
      <c r="L38" s="73" t="str">
        <f>IF(N37&gt;22,"※出勤日数上限は22日間です。","")</f>
        <v/>
      </c>
      <c r="M38" s="73"/>
      <c r="N38" s="73"/>
      <c r="O38" s="82" t="str">
        <f>+$A$38</f>
        <v>上記、相違ない。</v>
      </c>
      <c r="P38" s="82"/>
      <c r="Q38" s="82"/>
      <c r="S38" s="73" t="str">
        <f>IF(U37&gt;22,"※出勤日数上限は22日間です。","")</f>
        <v/>
      </c>
      <c r="T38" s="73"/>
      <c r="U38" s="73"/>
      <c r="V38" s="82" t="str">
        <f>+$A$38</f>
        <v>上記、相違ない。</v>
      </c>
      <c r="W38" s="82"/>
      <c r="X38" s="82"/>
      <c r="Z38" s="73" t="str">
        <f>IF(AB37&gt;22,"※出勤日数上限は22日間です。","")</f>
        <v/>
      </c>
      <c r="AA38" s="73"/>
      <c r="AB38" s="73"/>
      <c r="AC38" s="82" t="str">
        <f>+$A$38</f>
        <v>上記、相違ない。</v>
      </c>
      <c r="AD38" s="82"/>
      <c r="AE38" s="82"/>
      <c r="AG38" s="73" t="str">
        <f>IF(AI37&gt;22,"※出勤日数上限は22日間です。","")</f>
        <v/>
      </c>
      <c r="AH38" s="73"/>
      <c r="AI38" s="73"/>
      <c r="AJ38" s="82" t="str">
        <f>+$A$38</f>
        <v>上記、相違ない。</v>
      </c>
      <c r="AK38" s="82"/>
      <c r="AL38" s="82"/>
      <c r="AN38" s="73" t="str">
        <f>IF(AP37&gt;22,"※出勤日数上限は22日間です。","")</f>
        <v/>
      </c>
      <c r="AO38" s="73"/>
      <c r="AP38" s="73"/>
      <c r="AQ38" s="82" t="str">
        <f>+$A$38</f>
        <v>上記、相違ない。</v>
      </c>
      <c r="AR38" s="82"/>
      <c r="AS38" s="82"/>
      <c r="AU38" s="73" t="str">
        <f>IF(AW37&gt;22,"※出勤日数上限は22日間です。","")</f>
        <v/>
      </c>
      <c r="AV38" s="73"/>
      <c r="AW38" s="73"/>
      <c r="AX38" s="82" t="str">
        <f>+$A$38</f>
        <v>上記、相違ない。</v>
      </c>
      <c r="AY38" s="82"/>
      <c r="AZ38" s="82"/>
      <c r="BB38" s="73" t="str">
        <f>IF(BD37&gt;22,"※出勤日数上限は22日間です。","")</f>
        <v/>
      </c>
      <c r="BC38" s="73"/>
      <c r="BD38" s="73"/>
      <c r="BE38" s="82" t="str">
        <f>+$A$38</f>
        <v>上記、相違ない。</v>
      </c>
      <c r="BF38" s="82"/>
      <c r="BG38" s="82"/>
      <c r="BI38" s="73" t="str">
        <f>IF(BK37&gt;22,"※出勤日数上限は22日間です。","")</f>
        <v/>
      </c>
      <c r="BJ38" s="73"/>
      <c r="BK38" s="73"/>
      <c r="BL38" s="82" t="str">
        <f>+$A$38</f>
        <v>上記、相違ない。</v>
      </c>
      <c r="BM38" s="82"/>
      <c r="BN38" s="82"/>
      <c r="BP38" s="73" t="str">
        <f>IF(BR37&gt;22,"※出勤日数上限は22日間です。","")</f>
        <v/>
      </c>
      <c r="BQ38" s="73"/>
      <c r="BR38" s="73"/>
      <c r="BS38" s="82" t="str">
        <f>+$A$38</f>
        <v>上記、相違ない。</v>
      </c>
      <c r="BT38" s="82"/>
      <c r="BU38" s="82"/>
      <c r="BW38" s="73" t="str">
        <f>IF(BY37&gt;22,"※出勤日数上限は22日間です。","")</f>
        <v/>
      </c>
      <c r="BX38" s="73"/>
      <c r="BY38" s="73"/>
      <c r="BZ38" s="82" t="str">
        <f>+$A$38</f>
        <v>上記、相違ない。</v>
      </c>
      <c r="CA38" s="82"/>
      <c r="CB38" s="82"/>
      <c r="CD38" s="73" t="str">
        <f>IF(CF37&gt;22,"※出勤日数上限は22日間です。","")</f>
        <v/>
      </c>
      <c r="CE38" s="73"/>
      <c r="CF38" s="73"/>
    </row>
    <row r="39" spans="1:84" ht="18" customHeight="1">
      <c r="A39" s="75" t="s">
        <v>22</v>
      </c>
      <c r="B39" s="76"/>
      <c r="C39" s="76"/>
      <c r="D39" s="84"/>
      <c r="E39" s="78"/>
      <c r="F39" s="78"/>
      <c r="G39" s="76"/>
      <c r="H39" s="75" t="s">
        <v>22</v>
      </c>
      <c r="I39" s="76"/>
      <c r="J39" s="76"/>
      <c r="K39" s="74" t="str">
        <f>IF($D$39="","",$D$39)</f>
        <v/>
      </c>
      <c r="L39" s="74"/>
      <c r="M39" s="74"/>
      <c r="O39" s="75" t="s">
        <v>22</v>
      </c>
      <c r="P39" s="76"/>
      <c r="Q39" s="76"/>
      <c r="R39" s="74" t="str">
        <f>IF($D$39="","",$D$39)</f>
        <v/>
      </c>
      <c r="S39" s="74"/>
      <c r="T39" s="74"/>
      <c r="V39" s="75" t="s">
        <v>22</v>
      </c>
      <c r="W39" s="76"/>
      <c r="X39" s="76"/>
      <c r="Y39" s="74" t="str">
        <f>IF($D$39="","",$D$39)</f>
        <v/>
      </c>
      <c r="Z39" s="74"/>
      <c r="AA39" s="74"/>
      <c r="AC39" s="75" t="s">
        <v>22</v>
      </c>
      <c r="AD39" s="76"/>
      <c r="AE39" s="76"/>
      <c r="AF39" s="74" t="str">
        <f>IF($D$39="","",$D$39)</f>
        <v/>
      </c>
      <c r="AG39" s="74"/>
      <c r="AH39" s="74"/>
      <c r="AJ39" s="75" t="s">
        <v>22</v>
      </c>
      <c r="AK39" s="76"/>
      <c r="AL39" s="76"/>
      <c r="AM39" s="74" t="str">
        <f>IF($D$39="","",$D$39)</f>
        <v/>
      </c>
      <c r="AN39" s="74"/>
      <c r="AO39" s="74"/>
      <c r="AQ39" s="75" t="s">
        <v>22</v>
      </c>
      <c r="AR39" s="76"/>
      <c r="AS39" s="76"/>
      <c r="AT39" s="74" t="str">
        <f>IF($D$39="","",$D$39)</f>
        <v/>
      </c>
      <c r="AU39" s="74"/>
      <c r="AV39" s="74"/>
      <c r="AX39" s="75" t="s">
        <v>22</v>
      </c>
      <c r="AY39" s="76"/>
      <c r="AZ39" s="76"/>
      <c r="BA39" s="74" t="str">
        <f>IF($D$39="","",$D$39)</f>
        <v/>
      </c>
      <c r="BB39" s="74"/>
      <c r="BC39" s="74"/>
      <c r="BE39" s="75" t="s">
        <v>22</v>
      </c>
      <c r="BF39" s="76"/>
      <c r="BG39" s="76"/>
      <c r="BH39" s="74" t="str">
        <f>IF($D$39="","",$D$39)</f>
        <v/>
      </c>
      <c r="BI39" s="74"/>
      <c r="BJ39" s="74"/>
      <c r="BL39" s="75" t="s">
        <v>22</v>
      </c>
      <c r="BM39" s="76"/>
      <c r="BN39" s="76"/>
      <c r="BO39" s="74" t="str">
        <f>IF($D$39="","",$D$39)</f>
        <v/>
      </c>
      <c r="BP39" s="74"/>
      <c r="BQ39" s="74"/>
      <c r="BS39" s="75" t="s">
        <v>22</v>
      </c>
      <c r="BT39" s="76"/>
      <c r="BU39" s="76"/>
      <c r="BV39" s="74" t="str">
        <f>IF($D$39="","",$D$39)</f>
        <v/>
      </c>
      <c r="BW39" s="74"/>
      <c r="BX39" s="74"/>
      <c r="BZ39" s="75" t="s">
        <v>22</v>
      </c>
      <c r="CA39" s="76"/>
      <c r="CB39" s="76"/>
      <c r="CC39" s="74" t="str">
        <f>IF($D$39="","",$D$39)</f>
        <v/>
      </c>
      <c r="CD39" s="74"/>
      <c r="CE39" s="74"/>
    </row>
    <row r="40" spans="1:84" ht="18" customHeight="1">
      <c r="A40" s="79" t="s">
        <v>23</v>
      </c>
      <c r="B40" s="79"/>
      <c r="C40" s="79"/>
      <c r="D40" s="81"/>
      <c r="E40" s="81"/>
      <c r="F40" s="81"/>
      <c r="G40" s="76"/>
      <c r="H40" s="79" t="s">
        <v>23</v>
      </c>
      <c r="I40" s="79"/>
      <c r="J40" s="79"/>
      <c r="K40" s="83" t="str">
        <f>IF($D$40="","",$D$40)</f>
        <v/>
      </c>
      <c r="L40" s="83"/>
      <c r="M40" s="83"/>
      <c r="O40" s="79" t="s">
        <v>23</v>
      </c>
      <c r="P40" s="79"/>
      <c r="Q40" s="79"/>
      <c r="R40" s="83" t="str">
        <f>IF($D$40="","",$D$40)</f>
        <v/>
      </c>
      <c r="S40" s="83"/>
      <c r="T40" s="83"/>
      <c r="V40" s="79" t="s">
        <v>23</v>
      </c>
      <c r="W40" s="79"/>
      <c r="X40" s="79"/>
      <c r="Y40" s="83" t="str">
        <f>IF($D$40="","",$D$40)</f>
        <v/>
      </c>
      <c r="Z40" s="83"/>
      <c r="AA40" s="83"/>
      <c r="AC40" s="79" t="s">
        <v>23</v>
      </c>
      <c r="AD40" s="79"/>
      <c r="AE40" s="79"/>
      <c r="AF40" s="83" t="str">
        <f>IF($D$40="","",$D$40)</f>
        <v/>
      </c>
      <c r="AG40" s="83"/>
      <c r="AH40" s="83"/>
      <c r="AJ40" s="79" t="s">
        <v>23</v>
      </c>
      <c r="AK40" s="79"/>
      <c r="AL40" s="79"/>
      <c r="AM40" s="83" t="str">
        <f>IF($D$40="","",$D$40)</f>
        <v/>
      </c>
      <c r="AN40" s="83"/>
      <c r="AO40" s="83"/>
      <c r="AQ40" s="79" t="s">
        <v>23</v>
      </c>
      <c r="AR40" s="79"/>
      <c r="AS40" s="79"/>
      <c r="AT40" s="83" t="str">
        <f>IF($D$40="","",$D$40)</f>
        <v/>
      </c>
      <c r="AU40" s="83"/>
      <c r="AV40" s="83"/>
      <c r="AX40" s="79" t="s">
        <v>23</v>
      </c>
      <c r="AY40" s="79"/>
      <c r="AZ40" s="79"/>
      <c r="BA40" s="83" t="str">
        <f>IF($D$40="","",$D$40)</f>
        <v/>
      </c>
      <c r="BB40" s="83"/>
      <c r="BC40" s="83"/>
      <c r="BE40" s="79" t="s">
        <v>23</v>
      </c>
      <c r="BF40" s="79"/>
      <c r="BG40" s="79"/>
      <c r="BH40" s="83" t="str">
        <f>IF($D$40="","",$D$40)</f>
        <v/>
      </c>
      <c r="BI40" s="83"/>
      <c r="BJ40" s="83"/>
      <c r="BL40" s="79" t="s">
        <v>23</v>
      </c>
      <c r="BM40" s="79"/>
      <c r="BN40" s="79"/>
      <c r="BO40" s="83" t="str">
        <f>IF($D$40="","",$D$40)</f>
        <v/>
      </c>
      <c r="BP40" s="83"/>
      <c r="BQ40" s="83"/>
      <c r="BS40" s="79" t="s">
        <v>23</v>
      </c>
      <c r="BT40" s="79"/>
      <c r="BU40" s="79"/>
      <c r="BV40" s="83" t="str">
        <f>IF($D$40="","",$D$40)</f>
        <v/>
      </c>
      <c r="BW40" s="83"/>
      <c r="BX40" s="83"/>
      <c r="BZ40" s="79" t="s">
        <v>23</v>
      </c>
      <c r="CA40" s="79"/>
      <c r="CB40" s="79"/>
      <c r="CC40" s="83" t="str">
        <f>IF($D$40="","",$D$40)</f>
        <v/>
      </c>
      <c r="CD40" s="83"/>
      <c r="CE40" s="83"/>
    </row>
    <row r="41" spans="1:84">
      <c r="B41" s="35"/>
      <c r="I41" s="35"/>
      <c r="P41" s="35"/>
      <c r="W41" s="35"/>
      <c r="AD41" s="35"/>
      <c r="AK41" s="35"/>
      <c r="AR41" s="35"/>
    </row>
    <row r="42" spans="1:84">
      <c r="B42" s="35"/>
      <c r="I42" s="35"/>
      <c r="P42" s="35"/>
      <c r="W42" s="35"/>
      <c r="AD42" s="35"/>
      <c r="AK42" s="35"/>
      <c r="AR42" s="35"/>
      <c r="AY42" s="35"/>
    </row>
    <row r="43" spans="1:84">
      <c r="B43" s="35"/>
      <c r="I43" s="35"/>
      <c r="P43" s="35"/>
      <c r="W43" s="35"/>
      <c r="AD43" s="35"/>
      <c r="AK43" s="35"/>
      <c r="AR43" s="35"/>
      <c r="AY43" s="35"/>
    </row>
    <row r="44" spans="1:84">
      <c r="B44" s="35"/>
      <c r="I44" s="35"/>
      <c r="P44" s="35"/>
      <c r="W44" s="35"/>
      <c r="AD44" s="35"/>
      <c r="AK44" s="35"/>
      <c r="AR44" s="35"/>
      <c r="AY44" s="35"/>
    </row>
    <row r="45" spans="1:84">
      <c r="B45" s="35"/>
      <c r="I45" s="35"/>
      <c r="P45" s="35"/>
      <c r="W45" s="35"/>
      <c r="AD45" s="35"/>
      <c r="AK45" s="35"/>
      <c r="AR45" s="35"/>
      <c r="AY45" s="35"/>
    </row>
    <row r="46" spans="1:84">
      <c r="AY46" s="35"/>
    </row>
    <row r="47" spans="1:84">
      <c r="AY47" s="35"/>
    </row>
    <row r="48" spans="1:84">
      <c r="AY48" s="35"/>
    </row>
    <row r="49" spans="51:51">
      <c r="AY49" s="35"/>
    </row>
  </sheetData>
  <mergeCells count="157">
    <mergeCell ref="AQ1:AW1"/>
    <mergeCell ref="AX1:BD1"/>
    <mergeCell ref="BE1:BK1"/>
    <mergeCell ref="BL1:BR1"/>
    <mergeCell ref="BS1:BY1"/>
    <mergeCell ref="BZ1:CF1"/>
    <mergeCell ref="A1:G1"/>
    <mergeCell ref="H1:N1"/>
    <mergeCell ref="O1:U1"/>
    <mergeCell ref="V1:AB1"/>
    <mergeCell ref="AC1:AI1"/>
    <mergeCell ref="AJ1:AP1"/>
    <mergeCell ref="AU2:AV2"/>
    <mergeCell ref="BB2:BC2"/>
    <mergeCell ref="BI2:BJ2"/>
    <mergeCell ref="BP2:BQ2"/>
    <mergeCell ref="BW2:BX2"/>
    <mergeCell ref="CD2:CE2"/>
    <mergeCell ref="E2:F2"/>
    <mergeCell ref="L2:M2"/>
    <mergeCell ref="S2:T2"/>
    <mergeCell ref="Z2:AA2"/>
    <mergeCell ref="AG2:AH2"/>
    <mergeCell ref="AN2:AO2"/>
    <mergeCell ref="BL4:BM4"/>
    <mergeCell ref="BS4:BT4"/>
    <mergeCell ref="BZ4:CA4"/>
    <mergeCell ref="A4:B4"/>
    <mergeCell ref="H4:I4"/>
    <mergeCell ref="O4:P4"/>
    <mergeCell ref="V4:W4"/>
    <mergeCell ref="AC4:AD4"/>
    <mergeCell ref="AJ4:AK4"/>
    <mergeCell ref="A36:B36"/>
    <mergeCell ref="C36:F36"/>
    <mergeCell ref="H36:I36"/>
    <mergeCell ref="J36:M36"/>
    <mergeCell ref="O36:P36"/>
    <mergeCell ref="Q36:T36"/>
    <mergeCell ref="AQ4:AR4"/>
    <mergeCell ref="AX4:AY4"/>
    <mergeCell ref="BE4:BF4"/>
    <mergeCell ref="Q37:R37"/>
    <mergeCell ref="BL36:BM36"/>
    <mergeCell ref="BN36:BQ36"/>
    <mergeCell ref="BS36:BT36"/>
    <mergeCell ref="BU36:BX36"/>
    <mergeCell ref="BZ36:CA36"/>
    <mergeCell ref="CB36:CE36"/>
    <mergeCell ref="AQ36:AR36"/>
    <mergeCell ref="AS36:AV36"/>
    <mergeCell ref="AX36:AY36"/>
    <mergeCell ref="AZ36:BC36"/>
    <mergeCell ref="BE36:BF36"/>
    <mergeCell ref="BG36:BJ36"/>
    <mergeCell ref="V36:W36"/>
    <mergeCell ref="X36:AA36"/>
    <mergeCell ref="AC36:AD36"/>
    <mergeCell ref="AE36:AH36"/>
    <mergeCell ref="AJ36:AK36"/>
    <mergeCell ref="AL36:AO36"/>
    <mergeCell ref="A40:C40"/>
    <mergeCell ref="BL37:BM37"/>
    <mergeCell ref="BN37:BO37"/>
    <mergeCell ref="BS37:BT37"/>
    <mergeCell ref="BU37:BV37"/>
    <mergeCell ref="BZ37:CA37"/>
    <mergeCell ref="CB37:CC37"/>
    <mergeCell ref="AQ37:AR37"/>
    <mergeCell ref="AS37:AT37"/>
    <mergeCell ref="AX37:AY37"/>
    <mergeCell ref="AZ37:BA37"/>
    <mergeCell ref="BE37:BF37"/>
    <mergeCell ref="BG37:BH37"/>
    <mergeCell ref="V37:W37"/>
    <mergeCell ref="X37:Y37"/>
    <mergeCell ref="AC37:AD37"/>
    <mergeCell ref="AE37:AF37"/>
    <mergeCell ref="AJ37:AK37"/>
    <mergeCell ref="AL37:AM37"/>
    <mergeCell ref="A37:B37"/>
    <mergeCell ref="C37:D37"/>
    <mergeCell ref="H37:I37"/>
    <mergeCell ref="J37:K37"/>
    <mergeCell ref="O37:P37"/>
    <mergeCell ref="AX39:AZ39"/>
    <mergeCell ref="BA39:BC39"/>
    <mergeCell ref="BE39:BG39"/>
    <mergeCell ref="BH39:BJ39"/>
    <mergeCell ref="CD38:CF38"/>
    <mergeCell ref="A39:C39"/>
    <mergeCell ref="D39:F39"/>
    <mergeCell ref="G39:G40"/>
    <mergeCell ref="H39:J39"/>
    <mergeCell ref="K39:M39"/>
    <mergeCell ref="O39:Q39"/>
    <mergeCell ref="R39:T39"/>
    <mergeCell ref="V39:X39"/>
    <mergeCell ref="Y39:AA39"/>
    <mergeCell ref="AN38:AP38"/>
    <mergeCell ref="AU38:AW38"/>
    <mergeCell ref="BB38:BD38"/>
    <mergeCell ref="BI38:BK38"/>
    <mergeCell ref="BP38:BR38"/>
    <mergeCell ref="BW38:BY38"/>
    <mergeCell ref="A38:D38"/>
    <mergeCell ref="E38:G38"/>
    <mergeCell ref="L38:N38"/>
    <mergeCell ref="S38:U38"/>
    <mergeCell ref="AX40:AZ40"/>
    <mergeCell ref="BA40:BC40"/>
    <mergeCell ref="BE40:BG40"/>
    <mergeCell ref="BH40:BJ40"/>
    <mergeCell ref="D40:F40"/>
    <mergeCell ref="H40:J40"/>
    <mergeCell ref="K40:M40"/>
    <mergeCell ref="O40:Q40"/>
    <mergeCell ref="R40:T40"/>
    <mergeCell ref="AC39:AE39"/>
    <mergeCell ref="AF39:AH39"/>
    <mergeCell ref="AJ39:AL39"/>
    <mergeCell ref="AM39:AO39"/>
    <mergeCell ref="AQ39:AS39"/>
    <mergeCell ref="AT39:AV39"/>
    <mergeCell ref="V40:X40"/>
    <mergeCell ref="Y40:AA40"/>
    <mergeCell ref="AC40:AE40"/>
    <mergeCell ref="AF40:AH40"/>
    <mergeCell ref="AJ40:AL40"/>
    <mergeCell ref="AM40:AO40"/>
    <mergeCell ref="AQ40:AS40"/>
    <mergeCell ref="AT40:AV40"/>
    <mergeCell ref="BS39:BU39"/>
    <mergeCell ref="BV39:BX39"/>
    <mergeCell ref="BZ39:CB39"/>
    <mergeCell ref="BL40:BN40"/>
    <mergeCell ref="BO40:BQ40"/>
    <mergeCell ref="BS40:BU40"/>
    <mergeCell ref="BV40:BX40"/>
    <mergeCell ref="BZ40:CB40"/>
    <mergeCell ref="CC40:CE40"/>
    <mergeCell ref="BL39:BN39"/>
    <mergeCell ref="BO39:BQ39"/>
    <mergeCell ref="CC39:CE39"/>
    <mergeCell ref="BS38:BU38"/>
    <mergeCell ref="BZ38:CB38"/>
    <mergeCell ref="H38:J38"/>
    <mergeCell ref="O38:Q38"/>
    <mergeCell ref="V38:X38"/>
    <mergeCell ref="AC38:AE38"/>
    <mergeCell ref="AJ38:AL38"/>
    <mergeCell ref="AQ38:AS38"/>
    <mergeCell ref="AX38:AZ38"/>
    <mergeCell ref="BE38:BG38"/>
    <mergeCell ref="BL38:BN38"/>
    <mergeCell ref="Z38:AB38"/>
    <mergeCell ref="AG38:AI38"/>
  </mergeCells>
  <phoneticPr fontId="4"/>
  <conditionalFormatting sqref="A5:G35">
    <cfRule type="expression" dxfId="119" priority="23">
      <formula>WEEKDAY($A5)=7</formula>
    </cfRule>
    <cfRule type="expression" dxfId="118" priority="24">
      <formula>WEEKDAY($A5)=1</formula>
    </cfRule>
  </conditionalFormatting>
  <conditionalFormatting sqref="O5:U35">
    <cfRule type="expression" dxfId="117" priority="19">
      <formula>WEEKDAY($O5)=7</formula>
    </cfRule>
    <cfRule type="expression" dxfId="116" priority="20">
      <formula>WEEKDAY($O5)=1</formula>
    </cfRule>
  </conditionalFormatting>
  <conditionalFormatting sqref="AC5:AI35">
    <cfRule type="expression" dxfId="115" priority="15">
      <formula>WEEKDAY($AC5)=7</formula>
    </cfRule>
    <cfRule type="expression" dxfId="114" priority="16">
      <formula>WEEKDAY($AC5)=1</formula>
    </cfRule>
  </conditionalFormatting>
  <conditionalFormatting sqref="AQ5:AW35">
    <cfRule type="expression" dxfId="113" priority="11">
      <formula>WEEKDAY($AQ5)=7</formula>
    </cfRule>
    <cfRule type="expression" dxfId="112" priority="12">
      <formula>WEEKDAY($AQ5)=1</formula>
    </cfRule>
  </conditionalFormatting>
  <conditionalFormatting sqref="AX5:BD35">
    <cfRule type="expression" dxfId="111" priority="9">
      <formula>WEEKDAY($AX5)=7</formula>
    </cfRule>
    <cfRule type="expression" dxfId="110" priority="10">
      <formula>WEEKDAY($AX5)=1</formula>
    </cfRule>
  </conditionalFormatting>
  <conditionalFormatting sqref="BE5:BK35">
    <cfRule type="expression" dxfId="109" priority="7">
      <formula>WEEKDAY($BE5)=7</formula>
    </cfRule>
    <cfRule type="expression" dxfId="108" priority="8">
      <formula>WEEKDAY($BE5)=1</formula>
    </cfRule>
  </conditionalFormatting>
  <conditionalFormatting sqref="BL5:BR35">
    <cfRule type="expression" dxfId="107" priority="5">
      <formula>WEEKDAY($BL5)=7</formula>
    </cfRule>
    <cfRule type="expression" dxfId="106" priority="6">
      <formula>WEEKDAY($BL5)=1</formula>
    </cfRule>
  </conditionalFormatting>
  <conditionalFormatting sqref="BZ5:CF35">
    <cfRule type="expression" dxfId="105" priority="1">
      <formula>WEEKDAY($BZ5)=7</formula>
    </cfRule>
    <cfRule type="expression" dxfId="104" priority="2">
      <formula>WEEKDAY($BZ5)=1</formula>
    </cfRule>
  </conditionalFormatting>
  <conditionalFormatting sqref="V5:AB34">
    <cfRule type="expression" dxfId="103" priority="17">
      <formula>WEEKDAY($V5)=7</formula>
    </cfRule>
    <cfRule type="expression" dxfId="102" priority="18">
      <formula>WEEKDAY($V5)=1</formula>
    </cfRule>
  </conditionalFormatting>
  <conditionalFormatting sqref="AJ5:AP34">
    <cfRule type="expression" dxfId="101" priority="13">
      <formula>WEEKDAY($AJ5)=7</formula>
    </cfRule>
    <cfRule type="expression" dxfId="100" priority="14">
      <formula>WEEKDAY($AJ5)=1</formula>
    </cfRule>
  </conditionalFormatting>
  <conditionalFormatting sqref="BS5:BY34">
    <cfRule type="expression" dxfId="99" priority="3">
      <formula>WEEKDAY($BS5)=7</formula>
    </cfRule>
    <cfRule type="expression" dxfId="98" priority="4">
      <formula>WEEKDAY($BS5)=1</formula>
    </cfRule>
  </conditionalFormatting>
  <conditionalFormatting sqref="H5:N33">
    <cfRule type="expression" dxfId="97" priority="21">
      <formula>WEEKDAY($H5)=7</formula>
    </cfRule>
    <cfRule type="expression" dxfId="96" priority="22">
      <formula>WEEKDAY($H5)=1</formula>
    </cfRule>
  </conditionalFormatting>
  <dataValidations count="1">
    <dataValidation type="list" allowBlank="1" showInputMessage="1" showErrorMessage="1" sqref="A2" xr:uid="{BFC6A97E-F28B-451F-B95E-26C5099B59BA}">
      <formula1>"令和,平成,昭和"</formula1>
    </dataValidation>
  </dataValidations>
  <printOptions horizontalCentered="1" verticalCentered="1"/>
  <pageMargins left="0.70866141732283472" right="0.70866141732283472" top="0.39370078740157483" bottom="0.39370078740157483" header="0.31496062992125984" footer="0.31496062992125984"/>
  <pageSetup paperSize="9" scale="127" fitToHeight="0" orientation="portrait" r:id="rId1"/>
  <colBreaks count="11" manualBreakCount="11">
    <brk id="7" max="1048575" man="1"/>
    <brk id="14" max="1048575" man="1"/>
    <brk id="21" max="1048575" man="1"/>
    <brk id="28" max="1048575" man="1"/>
    <brk id="35" max="1048575" man="1"/>
    <brk id="42" max="1048575" man="1"/>
    <brk id="49" max="1048575" man="1"/>
    <brk id="56" max="1048575" man="1"/>
    <brk id="63" max="1048575" man="1"/>
    <brk id="70" max="1048575" man="1"/>
    <brk id="7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469F3-1F4F-4B8B-AD4F-D8D1CF33AF80}">
  <dimension ref="A1:CF49"/>
  <sheetViews>
    <sheetView view="pageBreakPreview" zoomScale="115" zoomScaleNormal="100" zoomScaleSheetLayoutView="115" workbookViewId="0">
      <selection activeCell="A39" sqref="A39:C39"/>
    </sheetView>
  </sheetViews>
  <sheetFormatPr defaultColWidth="8.875" defaultRowHeight="18.75"/>
  <cols>
    <col min="1" max="1" width="12.625" style="15" customWidth="1"/>
    <col min="2" max="2" width="4.125" style="15" customWidth="1"/>
    <col min="3" max="6" width="8.875" style="15"/>
    <col min="7" max="7" width="11" style="15" customWidth="1"/>
    <col min="8" max="8" width="12.625" style="15" customWidth="1"/>
    <col min="9" max="9" width="4.125" style="15" customWidth="1"/>
    <col min="10" max="13" width="8.875" style="15"/>
    <col min="14" max="14" width="11" style="15" customWidth="1"/>
    <col min="15" max="15" width="12.625" style="15" customWidth="1"/>
    <col min="16" max="16" width="4.125" style="15" customWidth="1"/>
    <col min="17" max="20" width="8.875" style="15"/>
    <col min="21" max="21" width="11" style="15" customWidth="1"/>
    <col min="22" max="22" width="12.625" style="15" customWidth="1"/>
    <col min="23" max="23" width="4.125" style="15" customWidth="1"/>
    <col min="24" max="27" width="8.875" style="15"/>
    <col min="28" max="28" width="11" style="15" customWidth="1"/>
    <col min="29" max="29" width="12.625" style="15" customWidth="1"/>
    <col min="30" max="30" width="4.125" style="15" customWidth="1"/>
    <col min="31" max="34" width="8.875" style="15"/>
    <col min="35" max="35" width="11" style="15" customWidth="1"/>
    <col min="36" max="36" width="12.625" style="15" customWidth="1"/>
    <col min="37" max="37" width="4.125" style="15" customWidth="1"/>
    <col min="38" max="41" width="8.875" style="15"/>
    <col min="42" max="42" width="11" style="15" customWidth="1"/>
    <col min="43" max="43" width="12.625" style="15" customWidth="1"/>
    <col min="44" max="44" width="4.125" style="15" customWidth="1"/>
    <col min="45" max="48" width="8.875" style="15"/>
    <col min="49" max="49" width="11" style="15" customWidth="1"/>
    <col min="50" max="50" width="12.625" style="15" customWidth="1"/>
    <col min="51" max="51" width="4.125" style="15" customWidth="1"/>
    <col min="52" max="55" width="8.875" style="15"/>
    <col min="56" max="56" width="11" style="15" customWidth="1"/>
    <col min="57" max="57" width="12.625" style="15" customWidth="1"/>
    <col min="58" max="58" width="4.125" style="15" customWidth="1"/>
    <col min="59" max="63" width="8.875" style="15"/>
    <col min="64" max="64" width="12.625" style="15" customWidth="1"/>
    <col min="65" max="65" width="4.125" style="15" customWidth="1"/>
    <col min="66" max="70" width="8.875" style="15"/>
    <col min="71" max="71" width="12.625" style="15" customWidth="1"/>
    <col min="72" max="72" width="4.125" style="15" customWidth="1"/>
    <col min="73" max="77" width="8.875" style="15"/>
    <col min="78" max="78" width="12.625" style="15" customWidth="1"/>
    <col min="79" max="79" width="4.125" style="15" customWidth="1"/>
    <col min="80" max="16384" width="8.875" style="15"/>
  </cols>
  <sheetData>
    <row r="1" spans="1:84" s="5" customFormat="1" ht="25.5" customHeight="1" thickBot="1">
      <c r="A1" s="59" t="s">
        <v>10</v>
      </c>
      <c r="B1" s="58"/>
      <c r="C1" s="58"/>
      <c r="D1" s="58"/>
      <c r="E1" s="58"/>
      <c r="F1" s="58"/>
      <c r="G1" s="60"/>
      <c r="H1" s="59" t="s">
        <v>10</v>
      </c>
      <c r="I1" s="58"/>
      <c r="J1" s="58"/>
      <c r="K1" s="58"/>
      <c r="L1" s="58"/>
      <c r="M1" s="58"/>
      <c r="N1" s="58"/>
      <c r="O1" s="57" t="s">
        <v>10</v>
      </c>
      <c r="P1" s="58"/>
      <c r="Q1" s="58"/>
      <c r="R1" s="58"/>
      <c r="S1" s="58"/>
      <c r="T1" s="58"/>
      <c r="U1" s="58"/>
      <c r="V1" s="57" t="s">
        <v>10</v>
      </c>
      <c r="W1" s="58"/>
      <c r="X1" s="58"/>
      <c r="Y1" s="58"/>
      <c r="Z1" s="58"/>
      <c r="AA1" s="58"/>
      <c r="AB1" s="58"/>
      <c r="AC1" s="57" t="s">
        <v>10</v>
      </c>
      <c r="AD1" s="58"/>
      <c r="AE1" s="58"/>
      <c r="AF1" s="58"/>
      <c r="AG1" s="58"/>
      <c r="AH1" s="58"/>
      <c r="AI1" s="58"/>
      <c r="AJ1" s="57" t="s">
        <v>10</v>
      </c>
      <c r="AK1" s="58"/>
      <c r="AL1" s="58"/>
      <c r="AM1" s="58"/>
      <c r="AN1" s="58"/>
      <c r="AO1" s="58"/>
      <c r="AP1" s="58"/>
      <c r="AQ1" s="57" t="s">
        <v>10</v>
      </c>
      <c r="AR1" s="58"/>
      <c r="AS1" s="58"/>
      <c r="AT1" s="58"/>
      <c r="AU1" s="58"/>
      <c r="AV1" s="58"/>
      <c r="AW1" s="58"/>
      <c r="AX1" s="57" t="s">
        <v>10</v>
      </c>
      <c r="AY1" s="58"/>
      <c r="AZ1" s="58"/>
      <c r="BA1" s="58"/>
      <c r="BB1" s="58"/>
      <c r="BC1" s="58"/>
      <c r="BD1" s="58"/>
      <c r="BE1" s="57" t="s">
        <v>10</v>
      </c>
      <c r="BF1" s="58"/>
      <c r="BG1" s="58"/>
      <c r="BH1" s="58"/>
      <c r="BI1" s="58"/>
      <c r="BJ1" s="58"/>
      <c r="BK1" s="58"/>
      <c r="BL1" s="57" t="s">
        <v>10</v>
      </c>
      <c r="BM1" s="58"/>
      <c r="BN1" s="58"/>
      <c r="BO1" s="58"/>
      <c r="BP1" s="58"/>
      <c r="BQ1" s="58"/>
      <c r="BR1" s="58"/>
      <c r="BS1" s="57" t="s">
        <v>10</v>
      </c>
      <c r="BT1" s="58"/>
      <c r="BU1" s="58"/>
      <c r="BV1" s="58"/>
      <c r="BW1" s="58"/>
      <c r="BX1" s="58"/>
      <c r="BY1" s="58"/>
      <c r="BZ1" s="57" t="s">
        <v>10</v>
      </c>
      <c r="CA1" s="58"/>
      <c r="CB1" s="58"/>
      <c r="CC1" s="58"/>
      <c r="CD1" s="58"/>
      <c r="CE1" s="58"/>
      <c r="CF1" s="58"/>
    </row>
    <row r="2" spans="1:84" s="12" customFormat="1" ht="21.75" customHeight="1">
      <c r="A2" s="6"/>
      <c r="B2" s="7"/>
      <c r="C2" s="8" t="s">
        <v>3</v>
      </c>
      <c r="D2" s="9" t="s">
        <v>11</v>
      </c>
      <c r="E2" s="62"/>
      <c r="F2" s="62"/>
      <c r="G2" s="10" t="s">
        <v>12</v>
      </c>
      <c r="H2" s="11"/>
      <c r="I2" s="11"/>
      <c r="J2" s="11"/>
      <c r="K2" s="9" t="s">
        <v>11</v>
      </c>
      <c r="L2" s="61" t="str">
        <f>IF($E$2="","",$E$2)</f>
        <v/>
      </c>
      <c r="M2" s="61"/>
      <c r="N2" s="10" t="str">
        <f>$G$2</f>
        <v>様</v>
      </c>
      <c r="O2" s="11"/>
      <c r="P2" s="11"/>
      <c r="Q2" s="11"/>
      <c r="R2" s="9" t="s">
        <v>11</v>
      </c>
      <c r="S2" s="61" t="str">
        <f>IF($E$2="","",$E$2)</f>
        <v/>
      </c>
      <c r="T2" s="61"/>
      <c r="U2" s="10" t="str">
        <f>$G$2</f>
        <v>様</v>
      </c>
      <c r="V2" s="11"/>
      <c r="W2" s="11"/>
      <c r="X2" s="11"/>
      <c r="Y2" s="9" t="s">
        <v>11</v>
      </c>
      <c r="Z2" s="61" t="str">
        <f>IF($E$2="","",$E$2)</f>
        <v/>
      </c>
      <c r="AA2" s="61"/>
      <c r="AB2" s="10" t="str">
        <f>$G$2</f>
        <v>様</v>
      </c>
      <c r="AC2" s="11"/>
      <c r="AD2" s="11"/>
      <c r="AE2" s="11"/>
      <c r="AF2" s="9" t="s">
        <v>11</v>
      </c>
      <c r="AG2" s="61" t="str">
        <f>IF($E$2="","",$E$2)</f>
        <v/>
      </c>
      <c r="AH2" s="61"/>
      <c r="AI2" s="10" t="str">
        <f>$G$2</f>
        <v>様</v>
      </c>
      <c r="AJ2" s="11"/>
      <c r="AK2" s="11"/>
      <c r="AL2" s="11"/>
      <c r="AM2" s="9" t="s">
        <v>11</v>
      </c>
      <c r="AN2" s="61" t="str">
        <f>IF($E$2="","",$E$2)</f>
        <v/>
      </c>
      <c r="AO2" s="61"/>
      <c r="AP2" s="10" t="str">
        <f>$G$2</f>
        <v>様</v>
      </c>
      <c r="AQ2" s="11"/>
      <c r="AR2" s="11"/>
      <c r="AS2" s="11"/>
      <c r="AT2" s="9" t="s">
        <v>11</v>
      </c>
      <c r="AU2" s="61" t="str">
        <f>IF($E$2="","",$E$2)</f>
        <v/>
      </c>
      <c r="AV2" s="61"/>
      <c r="AW2" s="10" t="str">
        <f>$G$2</f>
        <v>様</v>
      </c>
      <c r="AX2" s="11"/>
      <c r="AY2" s="11"/>
      <c r="AZ2" s="11"/>
      <c r="BA2" s="9" t="s">
        <v>11</v>
      </c>
      <c r="BB2" s="61" t="str">
        <f>IF($E$2="","",$E$2)</f>
        <v/>
      </c>
      <c r="BC2" s="61"/>
      <c r="BD2" s="10" t="str">
        <f>$G$2</f>
        <v>様</v>
      </c>
      <c r="BE2" s="11"/>
      <c r="BF2" s="11"/>
      <c r="BG2" s="11"/>
      <c r="BH2" s="9" t="s">
        <v>11</v>
      </c>
      <c r="BI2" s="61" t="str">
        <f>IF($E$2="","",$E$2)</f>
        <v/>
      </c>
      <c r="BJ2" s="61"/>
      <c r="BK2" s="10" t="str">
        <f>$G$2</f>
        <v>様</v>
      </c>
      <c r="BL2" s="11"/>
      <c r="BM2" s="11"/>
      <c r="BN2" s="11"/>
      <c r="BO2" s="9" t="s">
        <v>11</v>
      </c>
      <c r="BP2" s="61" t="str">
        <f>IF($E$2="","",$E$2)</f>
        <v/>
      </c>
      <c r="BQ2" s="61"/>
      <c r="BR2" s="10" t="str">
        <f>$G$2</f>
        <v>様</v>
      </c>
      <c r="BS2" s="11"/>
      <c r="BT2" s="11"/>
      <c r="BU2" s="11"/>
      <c r="BV2" s="9" t="s">
        <v>11</v>
      </c>
      <c r="BW2" s="61" t="str">
        <f>IF($E$2="","",$E$2)</f>
        <v/>
      </c>
      <c r="BX2" s="61"/>
      <c r="BY2" s="10" t="str">
        <f>$G$2</f>
        <v>様</v>
      </c>
      <c r="BZ2" s="11"/>
      <c r="CA2" s="11"/>
      <c r="CB2" s="11"/>
      <c r="CC2" s="9" t="s">
        <v>11</v>
      </c>
      <c r="CD2" s="61" t="str">
        <f>IF($E$2="","",$E$2)</f>
        <v/>
      </c>
      <c r="CE2" s="61"/>
      <c r="CF2" s="10" t="str">
        <f>$G$2</f>
        <v>様</v>
      </c>
    </row>
    <row r="3" spans="1:84" ht="4.5" customHeight="1" thickBot="1">
      <c r="A3" s="13"/>
      <c r="B3" s="13"/>
      <c r="C3" s="14"/>
      <c r="D3" s="14"/>
      <c r="E3" s="14"/>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4" ht="21.75" customHeight="1" thickTop="1">
      <c r="A4" s="65" t="s">
        <v>13</v>
      </c>
      <c r="B4" s="63"/>
      <c r="C4" s="16" t="s">
        <v>14</v>
      </c>
      <c r="D4" s="17" t="s">
        <v>15</v>
      </c>
      <c r="E4" s="18" t="s">
        <v>16</v>
      </c>
      <c r="F4" s="19" t="s">
        <v>17</v>
      </c>
      <c r="G4" s="20" t="s">
        <v>18</v>
      </c>
      <c r="H4" s="63" t="s">
        <v>13</v>
      </c>
      <c r="I4" s="64"/>
      <c r="J4" s="16" t="s">
        <v>14</v>
      </c>
      <c r="K4" s="17" t="s">
        <v>15</v>
      </c>
      <c r="L4" s="18" t="s">
        <v>16</v>
      </c>
      <c r="M4" s="19" t="s">
        <v>17</v>
      </c>
      <c r="N4" s="20" t="s">
        <v>18</v>
      </c>
      <c r="O4" s="63" t="s">
        <v>13</v>
      </c>
      <c r="P4" s="64"/>
      <c r="Q4" s="16" t="s">
        <v>14</v>
      </c>
      <c r="R4" s="17" t="s">
        <v>15</v>
      </c>
      <c r="S4" s="18" t="s">
        <v>16</v>
      </c>
      <c r="T4" s="19" t="s">
        <v>17</v>
      </c>
      <c r="U4" s="20" t="s">
        <v>18</v>
      </c>
      <c r="V4" s="63" t="s">
        <v>13</v>
      </c>
      <c r="W4" s="64"/>
      <c r="X4" s="16" t="s">
        <v>14</v>
      </c>
      <c r="Y4" s="17" t="s">
        <v>15</v>
      </c>
      <c r="Z4" s="18" t="s">
        <v>16</v>
      </c>
      <c r="AA4" s="19" t="s">
        <v>17</v>
      </c>
      <c r="AB4" s="20" t="s">
        <v>18</v>
      </c>
      <c r="AC4" s="63" t="s">
        <v>13</v>
      </c>
      <c r="AD4" s="64"/>
      <c r="AE4" s="16" t="s">
        <v>14</v>
      </c>
      <c r="AF4" s="17" t="s">
        <v>15</v>
      </c>
      <c r="AG4" s="18" t="s">
        <v>16</v>
      </c>
      <c r="AH4" s="19" t="s">
        <v>17</v>
      </c>
      <c r="AI4" s="20" t="s">
        <v>18</v>
      </c>
      <c r="AJ4" s="63" t="s">
        <v>13</v>
      </c>
      <c r="AK4" s="64"/>
      <c r="AL4" s="16" t="s">
        <v>14</v>
      </c>
      <c r="AM4" s="17" t="s">
        <v>15</v>
      </c>
      <c r="AN4" s="18" t="s">
        <v>16</v>
      </c>
      <c r="AO4" s="19" t="s">
        <v>17</v>
      </c>
      <c r="AP4" s="20" t="s">
        <v>18</v>
      </c>
      <c r="AQ4" s="63" t="s">
        <v>13</v>
      </c>
      <c r="AR4" s="64"/>
      <c r="AS4" s="16" t="s">
        <v>14</v>
      </c>
      <c r="AT4" s="17" t="s">
        <v>15</v>
      </c>
      <c r="AU4" s="18" t="s">
        <v>16</v>
      </c>
      <c r="AV4" s="19" t="s">
        <v>17</v>
      </c>
      <c r="AW4" s="20" t="s">
        <v>18</v>
      </c>
      <c r="AX4" s="63" t="s">
        <v>13</v>
      </c>
      <c r="AY4" s="64"/>
      <c r="AZ4" s="16" t="s">
        <v>14</v>
      </c>
      <c r="BA4" s="17" t="s">
        <v>15</v>
      </c>
      <c r="BB4" s="18" t="s">
        <v>16</v>
      </c>
      <c r="BC4" s="19" t="s">
        <v>17</v>
      </c>
      <c r="BD4" s="20" t="s">
        <v>18</v>
      </c>
      <c r="BE4" s="63" t="s">
        <v>13</v>
      </c>
      <c r="BF4" s="64"/>
      <c r="BG4" s="16" t="s">
        <v>14</v>
      </c>
      <c r="BH4" s="17" t="s">
        <v>15</v>
      </c>
      <c r="BI4" s="18" t="s">
        <v>16</v>
      </c>
      <c r="BJ4" s="19" t="s">
        <v>17</v>
      </c>
      <c r="BK4" s="20" t="s">
        <v>18</v>
      </c>
      <c r="BL4" s="63" t="s">
        <v>13</v>
      </c>
      <c r="BM4" s="64"/>
      <c r="BN4" s="16" t="s">
        <v>14</v>
      </c>
      <c r="BO4" s="17" t="s">
        <v>15</v>
      </c>
      <c r="BP4" s="18" t="s">
        <v>16</v>
      </c>
      <c r="BQ4" s="19" t="s">
        <v>17</v>
      </c>
      <c r="BR4" s="20" t="s">
        <v>18</v>
      </c>
      <c r="BS4" s="63" t="s">
        <v>13</v>
      </c>
      <c r="BT4" s="64"/>
      <c r="BU4" s="16" t="s">
        <v>14</v>
      </c>
      <c r="BV4" s="17" t="s">
        <v>15</v>
      </c>
      <c r="BW4" s="18" t="s">
        <v>16</v>
      </c>
      <c r="BX4" s="19" t="s">
        <v>17</v>
      </c>
      <c r="BY4" s="20" t="s">
        <v>18</v>
      </c>
      <c r="BZ4" s="63" t="s">
        <v>13</v>
      </c>
      <c r="CA4" s="64"/>
      <c r="CB4" s="16" t="s">
        <v>14</v>
      </c>
      <c r="CC4" s="17" t="s">
        <v>15</v>
      </c>
      <c r="CD4" s="18" t="s">
        <v>16</v>
      </c>
      <c r="CE4" s="19" t="s">
        <v>17</v>
      </c>
      <c r="CF4" s="20" t="s">
        <v>18</v>
      </c>
    </row>
    <row r="5" spans="1:84" ht="15" customHeight="1">
      <c r="A5" s="21" t="str" cm="1">
        <f t="array" ref="A5">IF(OR(A2="",B2=""),"",_xlfn.XLOOKUP($A$2&amp;$B$2,引用!$D$2:$D$136&amp;引用!$E$2:$E$136,引用!$F$2:$F$136,""))</f>
        <v/>
      </c>
      <c r="B5" s="22" t="str">
        <f>TEXT(A5,"aaa")</f>
        <v/>
      </c>
      <c r="C5" s="23"/>
      <c r="D5" s="24"/>
      <c r="E5" s="25"/>
      <c r="F5" s="26" t="str">
        <f>IF(C5="","",D5-C5-E5)</f>
        <v/>
      </c>
      <c r="G5" s="27" t="str">
        <f>IF(C5="","",IF(B5="日","",IF(B5="土","",IF(F5=引用!$B$3,"",IF(F5&gt;=引用!$B$2,引用!$B$2,F5)))))</f>
        <v/>
      </c>
      <c r="H5" s="21" t="str">
        <f>IFERROR(DATE(YEAR(A5), MONTH(A5)+1, DAY(A5)),"")</f>
        <v/>
      </c>
      <c r="I5" s="22" t="str">
        <f>TEXT(H5,"aaa")</f>
        <v/>
      </c>
      <c r="J5" s="23"/>
      <c r="K5" s="24"/>
      <c r="L5" s="25"/>
      <c r="M5" s="26" t="str">
        <f>IF(J5="","",K5-J5-L5)</f>
        <v/>
      </c>
      <c r="N5" s="27" t="str">
        <f>IF(J5="","",IF(I5="日","",IF(I5="土","",IF(M5=引用!$B$3,"",IF(M5&gt;=引用!$B$2,引用!$B$2,M5)))))</f>
        <v/>
      </c>
      <c r="O5" s="21" t="str">
        <f>IFERROR(DATE(YEAR(H5), MONTH(H5)+1, DAY(H5)),"")</f>
        <v/>
      </c>
      <c r="P5" s="22" t="str">
        <f>TEXT(O5,"aaa")</f>
        <v/>
      </c>
      <c r="Q5" s="23"/>
      <c r="R5" s="24"/>
      <c r="S5" s="25"/>
      <c r="T5" s="26" t="str">
        <f>IF(Q5="","",R5-Q5-S5)</f>
        <v/>
      </c>
      <c r="U5" s="27" t="str">
        <f>IF(Q5="","",IF(P5="日","",IF(P5="土","",IF(T5=引用!$B$3,"",IF(T5&gt;=引用!$B$2,引用!$B$2,T5)))))</f>
        <v/>
      </c>
      <c r="V5" s="21" t="str">
        <f>IFERROR(DATE(YEAR(O5), MONTH(O5)+1, DAY(O5)),"")</f>
        <v/>
      </c>
      <c r="W5" s="22" t="str">
        <f>TEXT(V5,"aaa")</f>
        <v/>
      </c>
      <c r="X5" s="23"/>
      <c r="Y5" s="24"/>
      <c r="Z5" s="25"/>
      <c r="AA5" s="26" t="str">
        <f>IF(X5="","",Y5-X5-Z5)</f>
        <v/>
      </c>
      <c r="AB5" s="27" t="str">
        <f>IF(X5="","",IF(W5="日","",IF(W5="土","",IF(AA5=引用!$B$3,"",IF(AA5&gt;=引用!$B$2,引用!$B$2,AA5)))))</f>
        <v/>
      </c>
      <c r="AC5" s="21" t="str">
        <f>IFERROR(DATE(YEAR(V5), MONTH(V5)+1, DAY(V5)),"")</f>
        <v/>
      </c>
      <c r="AD5" s="22" t="str">
        <f>TEXT(AC5,"aaa")</f>
        <v/>
      </c>
      <c r="AE5" s="23"/>
      <c r="AF5" s="24"/>
      <c r="AG5" s="25"/>
      <c r="AH5" s="26" t="str">
        <f>IF(AE5="","",AF5-AE5-AG5)</f>
        <v/>
      </c>
      <c r="AI5" s="27" t="str">
        <f>IF(AE5="","",IF(AD5="日","",IF(AD5="土","",IF(AH5=引用!$B$3,"",IF(AH5&gt;=引用!$B$2,引用!$B$2,AH5)))))</f>
        <v/>
      </c>
      <c r="AJ5" s="21" t="str">
        <f>IFERROR(DATE(YEAR(AC5), MONTH(AC5)+1, DAY(AC5)),"")</f>
        <v/>
      </c>
      <c r="AK5" s="22" t="str">
        <f>TEXT(AJ5,"aaa")</f>
        <v/>
      </c>
      <c r="AL5" s="23"/>
      <c r="AM5" s="24"/>
      <c r="AN5" s="25"/>
      <c r="AO5" s="26" t="str">
        <f>IF(AL5="","",AM5-AL5-AN5)</f>
        <v/>
      </c>
      <c r="AP5" s="27" t="str">
        <f>IF(AL5="","",IF(AK5="日","",IF(AK5="土","",IF(AO5=引用!$B$3,"",IF(AO5&gt;=引用!$B$2,引用!$B$2,AO5)))))</f>
        <v/>
      </c>
      <c r="AQ5" s="21" t="str">
        <f>IFERROR(DATE(YEAR(AJ5), MONTH(AJ5)+1, DAY(AJ5)),"")</f>
        <v/>
      </c>
      <c r="AR5" s="22" t="str">
        <f>TEXT(AQ5,"aaa")</f>
        <v/>
      </c>
      <c r="AS5" s="23"/>
      <c r="AT5" s="24"/>
      <c r="AU5" s="25"/>
      <c r="AV5" s="26" t="str">
        <f>IF(AS5="","",AT5-AS5-AU5)</f>
        <v/>
      </c>
      <c r="AW5" s="27" t="str">
        <f>IF(AS5="","",IF(AR5="日","",IF(AR5="土","",IF(AV5=引用!$B$3,"",IF(AV5&gt;=引用!$B$2,引用!$B$2,AV5)))))</f>
        <v/>
      </c>
      <c r="AX5" s="21" t="str">
        <f>IFERROR(DATE(YEAR(AQ5), MONTH(AQ5)+1, DAY(AQ5)),"")</f>
        <v/>
      </c>
      <c r="AY5" s="22" t="str">
        <f>TEXT(AX5,"aaa")</f>
        <v/>
      </c>
      <c r="AZ5" s="23"/>
      <c r="BA5" s="24"/>
      <c r="BB5" s="25"/>
      <c r="BC5" s="26" t="str">
        <f>IF(AZ5="","",BA5-AZ5-BB5)</f>
        <v/>
      </c>
      <c r="BD5" s="27" t="str">
        <f>IF(AZ5="","",IF(AY5="日","",IF(AY5="土","",IF(BC5=引用!$B$3,"",IF(BC5&gt;=引用!$B$2,引用!$B$2,BC5)))))</f>
        <v/>
      </c>
      <c r="BE5" s="21" t="str">
        <f>IFERROR(DATE(YEAR(AX5), MONTH(AX5)+1, DAY(AX5)),"")</f>
        <v/>
      </c>
      <c r="BF5" s="22" t="str">
        <f>TEXT(BE5,"aaa")</f>
        <v/>
      </c>
      <c r="BG5" s="23"/>
      <c r="BH5" s="24"/>
      <c r="BI5" s="25"/>
      <c r="BJ5" s="26" t="str">
        <f>IF(BG5="","",BH5-BG5-BI5)</f>
        <v/>
      </c>
      <c r="BK5" s="27" t="str">
        <f>IF(BG5="","",IF(BF5="日","",IF(BF5="土","",IF(BJ5=引用!$B$3,"",IF(BJ5&gt;=引用!$B$2,引用!$B$2,BJ5)))))</f>
        <v/>
      </c>
      <c r="BL5" s="21" t="str">
        <f>IFERROR(DATE(YEAR(BE5), MONTH(BE5)+1, DAY(BE5)),"")</f>
        <v/>
      </c>
      <c r="BM5" s="22" t="str">
        <f>TEXT(BL5,"aaa")</f>
        <v/>
      </c>
      <c r="BN5" s="23"/>
      <c r="BO5" s="24"/>
      <c r="BP5" s="25"/>
      <c r="BQ5" s="26" t="str">
        <f>IF(BN5="","",BO5-BN5-BP5)</f>
        <v/>
      </c>
      <c r="BR5" s="27" t="str">
        <f>IF(BN5="","",IF(BM5="日","",IF(BM5="土","",IF(BQ5=引用!$B$3,"",IF(BQ5&gt;=引用!$B$2,引用!$B$2,BQ5)))))</f>
        <v/>
      </c>
      <c r="BS5" s="21" t="str">
        <f>IFERROR(DATE(YEAR(BL5), MONTH(BL5)+1, DAY(BL5)),"")</f>
        <v/>
      </c>
      <c r="BT5" s="22" t="str">
        <f>TEXT(BS5,"aaa")</f>
        <v/>
      </c>
      <c r="BU5" s="23"/>
      <c r="BV5" s="24"/>
      <c r="BW5" s="25"/>
      <c r="BX5" s="26" t="str">
        <f>IF(BU5="","",BV5-BU5-BW5)</f>
        <v/>
      </c>
      <c r="BY5" s="27" t="str">
        <f>IF(BU5="","",IF(BT5="日","",IF(BT5="土","",IF(BX5=引用!$B$3,"",IF(BX5&gt;=引用!$B$2,引用!$B$2,BX5)))))</f>
        <v/>
      </c>
      <c r="BZ5" s="21" t="str">
        <f>IFERROR(DATE(YEAR(BS5), MONTH(BS5)+1, DAY(BS5)),"")</f>
        <v/>
      </c>
      <c r="CA5" s="22" t="str">
        <f>TEXT(BZ5,"aaa")</f>
        <v/>
      </c>
      <c r="CB5" s="23"/>
      <c r="CC5" s="24"/>
      <c r="CD5" s="25"/>
      <c r="CE5" s="26" t="str">
        <f>IF(CB5="","",CC5-CB5-CD5)</f>
        <v/>
      </c>
      <c r="CF5" s="27" t="str">
        <f>IF(CB5="","",IF(CA5="日","",IF(CA5="土","",IF(CE5=引用!$B$3,"",IF(CE5&gt;=引用!$B$2,引用!$B$2,CE5)))))</f>
        <v/>
      </c>
    </row>
    <row r="6" spans="1:84" ht="15" customHeight="1">
      <c r="A6" s="21" t="str">
        <f>IFERROR(DATE(YEAR(A5), MONTH(A5), DAY(A5))+1,"")</f>
        <v/>
      </c>
      <c r="B6" s="22" t="str">
        <f>TEXT(A6,"aaa")</f>
        <v/>
      </c>
      <c r="C6" s="23"/>
      <c r="D6" s="24"/>
      <c r="E6" s="25"/>
      <c r="F6" s="26" t="str">
        <f t="shared" ref="F6:F35" si="0">IF(C6="","",D6-C6-E6)</f>
        <v/>
      </c>
      <c r="G6" s="27" t="str">
        <f>IF(C6="","",IF(B6="日","",IF(B6="土","",IF(F6=引用!$B$3,"",IF(F6&gt;=引用!$B$2,引用!$B$2,F6)))))</f>
        <v/>
      </c>
      <c r="H6" s="21" t="str">
        <f>IFERROR(DATE(YEAR(H5), MONTH(H5), DAY(H5))+1,"")</f>
        <v/>
      </c>
      <c r="I6" s="22" t="str">
        <f>TEXT(H6,"aaa")</f>
        <v/>
      </c>
      <c r="J6" s="23"/>
      <c r="K6" s="24"/>
      <c r="L6" s="25"/>
      <c r="M6" s="26" t="str">
        <f t="shared" ref="M6:M35" si="1">IF(J6="","",K6-J6-L6)</f>
        <v/>
      </c>
      <c r="N6" s="27" t="str">
        <f>IF(J6="","",IF(I6="日","",IF(I6="土","",IF(M6=引用!$B$3,"",IF(M6&gt;=引用!$B$2,引用!$B$2,M6)))))</f>
        <v/>
      </c>
      <c r="O6" s="21" t="str">
        <f>IFERROR(DATE(YEAR(O5), MONTH(O5), DAY(O5))+1,"")</f>
        <v/>
      </c>
      <c r="P6" s="22" t="str">
        <f>TEXT(O6,"aaa")</f>
        <v/>
      </c>
      <c r="Q6" s="23"/>
      <c r="R6" s="24"/>
      <c r="S6" s="25"/>
      <c r="T6" s="26" t="str">
        <f t="shared" ref="T6:T35" si="2">IF(Q6="","",R6-Q6-S6)</f>
        <v/>
      </c>
      <c r="U6" s="27" t="str">
        <f>IF(Q6="","",IF(P6="日","",IF(P6="土","",IF(T6=引用!$B$3,"",IF(T6&gt;=引用!$B$2,引用!$B$2,T6)))))</f>
        <v/>
      </c>
      <c r="V6" s="21" t="str">
        <f>IFERROR(DATE(YEAR(V5), MONTH(V5), DAY(V5))+1,"")</f>
        <v/>
      </c>
      <c r="W6" s="22" t="str">
        <f>TEXT(V6,"aaa")</f>
        <v/>
      </c>
      <c r="X6" s="23"/>
      <c r="Y6" s="24"/>
      <c r="Z6" s="25"/>
      <c r="AA6" s="26" t="str">
        <f t="shared" ref="AA6:AA35" si="3">IF(X6="","",Y6-X6-Z6)</f>
        <v/>
      </c>
      <c r="AB6" s="27" t="str">
        <f>IF(X6="","",IF(W6="日","",IF(W6="土","",IF(AA6=引用!$B$3,"",IF(AA6&gt;=引用!$B$2,引用!$B$2,AA6)))))</f>
        <v/>
      </c>
      <c r="AC6" s="21" t="str">
        <f>IFERROR(DATE(YEAR(AC5), MONTH(AC5), DAY(AC5))+1,"")</f>
        <v/>
      </c>
      <c r="AD6" s="22" t="str">
        <f>TEXT(AC6,"aaa")</f>
        <v/>
      </c>
      <c r="AE6" s="23"/>
      <c r="AF6" s="24"/>
      <c r="AG6" s="25"/>
      <c r="AH6" s="26" t="str">
        <f t="shared" ref="AH6:AH35" si="4">IF(AE6="","",AF6-AE6-AG6)</f>
        <v/>
      </c>
      <c r="AI6" s="27" t="str">
        <f>IF(AE6="","",IF(AD6="日","",IF(AD6="土","",IF(AH6=引用!$B$3,"",IF(AH6&gt;=引用!$B$2,引用!$B$2,AH6)))))</f>
        <v/>
      </c>
      <c r="AJ6" s="21" t="str">
        <f>IFERROR(DATE(YEAR(AJ5), MONTH(AJ5), DAY(AJ5))+1,"")</f>
        <v/>
      </c>
      <c r="AK6" s="22" t="str">
        <f>TEXT(AJ6,"aaa")</f>
        <v/>
      </c>
      <c r="AL6" s="23"/>
      <c r="AM6" s="24"/>
      <c r="AN6" s="25"/>
      <c r="AO6" s="26" t="str">
        <f t="shared" ref="AO6:AO35" si="5">IF(AL6="","",AM6-AL6-AN6)</f>
        <v/>
      </c>
      <c r="AP6" s="27" t="str">
        <f>IF(AL6="","",IF(AK6="日","",IF(AK6="土","",IF(AO6=引用!$B$3,"",IF(AO6&gt;=引用!$B$2,引用!$B$2,AO6)))))</f>
        <v/>
      </c>
      <c r="AQ6" s="21" t="str">
        <f>IFERROR(DATE(YEAR(AQ5), MONTH(AQ5), DAY(AQ5))+1,"")</f>
        <v/>
      </c>
      <c r="AR6" s="22" t="str">
        <f>TEXT(AQ6,"aaa")</f>
        <v/>
      </c>
      <c r="AS6" s="23"/>
      <c r="AT6" s="24"/>
      <c r="AU6" s="25"/>
      <c r="AV6" s="26" t="str">
        <f t="shared" ref="AV6:AV35" si="6">IF(AS6="","",AT6-AS6-AU6)</f>
        <v/>
      </c>
      <c r="AW6" s="27" t="str">
        <f>IF(AS6="","",IF(AR6="日","",IF(AR6="土","",IF(AV6=引用!$B$3,"",IF(AV6&gt;=引用!$B$2,引用!$B$2,AV6)))))</f>
        <v/>
      </c>
      <c r="AX6" s="21" t="str">
        <f>IFERROR(DATE(YEAR(AX5), MONTH(AX5), DAY(AX5))+1,"")</f>
        <v/>
      </c>
      <c r="AY6" s="22" t="str">
        <f>TEXT(AX6,"aaa")</f>
        <v/>
      </c>
      <c r="AZ6" s="23"/>
      <c r="BA6" s="24"/>
      <c r="BB6" s="25"/>
      <c r="BC6" s="26" t="str">
        <f t="shared" ref="BC6:BC35" si="7">IF(AZ6="","",BA6-AZ6-BB6)</f>
        <v/>
      </c>
      <c r="BD6" s="27" t="str">
        <f>IF(AZ6="","",IF(AY6="日","",IF(AY6="土","",IF(BC6=引用!$B$3,"",IF(BC6&gt;=引用!$B$2,引用!$B$2,BC6)))))</f>
        <v/>
      </c>
      <c r="BE6" s="21" t="str">
        <f>IFERROR(DATE(YEAR(BE5), MONTH(BE5), DAY(BE5))+1,"")</f>
        <v/>
      </c>
      <c r="BF6" s="22" t="str">
        <f>TEXT(BE6,"aaa")</f>
        <v/>
      </c>
      <c r="BG6" s="23"/>
      <c r="BH6" s="24"/>
      <c r="BI6" s="25"/>
      <c r="BJ6" s="26" t="str">
        <f t="shared" ref="BJ6:BJ35" si="8">IF(BG6="","",BH6-BG6-BI6)</f>
        <v/>
      </c>
      <c r="BK6" s="27" t="str">
        <f>IF(BG6="","",IF(BF6="日","",IF(BF6="土","",IF(BJ6=引用!$B$3,"",IF(BJ6&gt;=引用!$B$2,引用!$B$2,BJ6)))))</f>
        <v/>
      </c>
      <c r="BL6" s="21" t="str">
        <f>IFERROR(DATE(YEAR(BL5), MONTH(BL5), DAY(BL5))+1,"")</f>
        <v/>
      </c>
      <c r="BM6" s="22" t="str">
        <f>TEXT(BL6,"aaa")</f>
        <v/>
      </c>
      <c r="BN6" s="23"/>
      <c r="BO6" s="24"/>
      <c r="BP6" s="25"/>
      <c r="BQ6" s="26" t="str">
        <f t="shared" ref="BQ6:BQ35" si="9">IF(BN6="","",BO6-BN6-BP6)</f>
        <v/>
      </c>
      <c r="BR6" s="27" t="str">
        <f>IF(BN6="","",IF(BM6="日","",IF(BM6="土","",IF(BQ6=引用!$B$3,"",IF(BQ6&gt;=引用!$B$2,引用!$B$2,BQ6)))))</f>
        <v/>
      </c>
      <c r="BS6" s="21" t="str">
        <f>IFERROR(DATE(YEAR(BS5), MONTH(BS5), DAY(BS5))+1,"")</f>
        <v/>
      </c>
      <c r="BT6" s="22" t="str">
        <f>TEXT(BS6,"aaa")</f>
        <v/>
      </c>
      <c r="BU6" s="23"/>
      <c r="BV6" s="24"/>
      <c r="BW6" s="25"/>
      <c r="BX6" s="26" t="str">
        <f t="shared" ref="BX6:BX35" si="10">IF(BU6="","",BV6-BU6-BW6)</f>
        <v/>
      </c>
      <c r="BY6" s="27" t="str">
        <f>IF(BU6="","",IF(BT6="日","",IF(BT6="土","",IF(BX6=引用!$B$3,"",IF(BX6&gt;=引用!$B$2,引用!$B$2,BX6)))))</f>
        <v/>
      </c>
      <c r="BZ6" s="21" t="str">
        <f>IFERROR(DATE(YEAR(BZ5), MONTH(BZ5), DAY(BZ5))+1,"")</f>
        <v/>
      </c>
      <c r="CA6" s="22" t="str">
        <f>TEXT(BZ6,"aaa")</f>
        <v/>
      </c>
      <c r="CB6" s="23"/>
      <c r="CC6" s="24"/>
      <c r="CD6" s="25"/>
      <c r="CE6" s="26" t="str">
        <f t="shared" ref="CE6:CE35" si="11">IF(CB6="","",CC6-CB6-CD6)</f>
        <v/>
      </c>
      <c r="CF6" s="27" t="str">
        <f>IF(CB6="","",IF(CA6="日","",IF(CA6="土","",IF(CE6=引用!$B$3,"",IF(CE6&gt;=引用!$B$2,引用!$B$2,CE6)))))</f>
        <v/>
      </c>
    </row>
    <row r="7" spans="1:84" ht="15" customHeight="1">
      <c r="A7" s="21" t="str">
        <f t="shared" ref="A7:A35" si="12">IFERROR(DATE(YEAR(A6), MONTH(A6), DAY(A6))+1,"")</f>
        <v/>
      </c>
      <c r="B7" s="22" t="str">
        <f t="shared" ref="B7:B35" si="13">TEXT(A7,"aaa")</f>
        <v/>
      </c>
      <c r="C7" s="23"/>
      <c r="D7" s="24"/>
      <c r="E7" s="25"/>
      <c r="F7" s="26" t="str">
        <f t="shared" si="0"/>
        <v/>
      </c>
      <c r="G7" s="27" t="str">
        <f>IF(C7="","",IF(B7="日","",IF(B7="土","",IF(F7=引用!$B$3,"",IF(F7&gt;=引用!$B$2,引用!$B$2,F7)))))</f>
        <v/>
      </c>
      <c r="H7" s="21" t="str">
        <f t="shared" ref="H7:H32" si="14">IFERROR(DATE(YEAR(H6), MONTH(H6), DAY(H6))+1,"")</f>
        <v/>
      </c>
      <c r="I7" s="22" t="str">
        <f t="shared" ref="I7:I33" si="15">TEXT(H7,"aaa")</f>
        <v/>
      </c>
      <c r="J7" s="23"/>
      <c r="K7" s="24"/>
      <c r="L7" s="25"/>
      <c r="M7" s="26" t="str">
        <f t="shared" si="1"/>
        <v/>
      </c>
      <c r="N7" s="27" t="str">
        <f>IF(J7="","",IF(I7="日","",IF(I7="土","",IF(M7=引用!$B$3,"",IF(M7&gt;=引用!$B$2,引用!$B$2,M7)))))</f>
        <v/>
      </c>
      <c r="O7" s="21" t="str">
        <f t="shared" ref="O7:O35" si="16">IFERROR(DATE(YEAR(O6), MONTH(O6), DAY(O6))+1,"")</f>
        <v/>
      </c>
      <c r="P7" s="22" t="str">
        <f t="shared" ref="P7:P35" si="17">TEXT(O7,"aaa")</f>
        <v/>
      </c>
      <c r="Q7" s="23"/>
      <c r="R7" s="24"/>
      <c r="S7" s="25"/>
      <c r="T7" s="26" t="str">
        <f t="shared" si="2"/>
        <v/>
      </c>
      <c r="U7" s="27" t="str">
        <f>IF(Q7="","",IF(P7="日","",IF(P7="土","",IF(T7=引用!$B$3,"",IF(T7&gt;=引用!$B$2,引用!$B$2,T7)))))</f>
        <v/>
      </c>
      <c r="V7" s="21" t="str">
        <f t="shared" ref="V7:V33" si="18">IFERROR(DATE(YEAR(V6), MONTH(V6), DAY(V6))+1,"")</f>
        <v/>
      </c>
      <c r="W7" s="22" t="str">
        <f t="shared" ref="W7:W34" si="19">TEXT(V7,"aaa")</f>
        <v/>
      </c>
      <c r="X7" s="23"/>
      <c r="Y7" s="24"/>
      <c r="Z7" s="25"/>
      <c r="AA7" s="26" t="str">
        <f t="shared" si="3"/>
        <v/>
      </c>
      <c r="AB7" s="27" t="str">
        <f>IF(X7="","",IF(W7="日","",IF(W7="土","",IF(AA7=引用!$B$3,"",IF(AA7&gt;=引用!$B$2,引用!$B$2,AA7)))))</f>
        <v/>
      </c>
      <c r="AC7" s="21" t="str">
        <f t="shared" ref="AC7:AC33" si="20">IFERROR(DATE(YEAR(AC6), MONTH(AC6), DAY(AC6))+1,"")</f>
        <v/>
      </c>
      <c r="AD7" s="22" t="str">
        <f t="shared" ref="AD7:AD35" si="21">TEXT(AC7,"aaa")</f>
        <v/>
      </c>
      <c r="AE7" s="23"/>
      <c r="AF7" s="24"/>
      <c r="AG7" s="25"/>
      <c r="AH7" s="26" t="str">
        <f t="shared" si="4"/>
        <v/>
      </c>
      <c r="AI7" s="27" t="str">
        <f>IF(AE7="","",IF(AD7="日","",IF(AD7="土","",IF(AH7=引用!$B$3,"",IF(AH7&gt;=引用!$B$2,引用!$B$2,AH7)))))</f>
        <v/>
      </c>
      <c r="AJ7" s="21" t="str">
        <f t="shared" ref="AJ7:AJ33" si="22">IFERROR(DATE(YEAR(AJ6), MONTH(AJ6), DAY(AJ6))+1,"")</f>
        <v/>
      </c>
      <c r="AK7" s="22" t="str">
        <f t="shared" ref="AK7:AK34" si="23">TEXT(AJ7,"aaa")</f>
        <v/>
      </c>
      <c r="AL7" s="23"/>
      <c r="AM7" s="24"/>
      <c r="AN7" s="25"/>
      <c r="AO7" s="26" t="str">
        <f t="shared" si="5"/>
        <v/>
      </c>
      <c r="AP7" s="27" t="str">
        <f>IF(AL7="","",IF(AK7="日","",IF(AK7="土","",IF(AO7=引用!$B$3,"",IF(AO7&gt;=引用!$B$2,引用!$B$2,AO7)))))</f>
        <v/>
      </c>
      <c r="AQ7" s="21" t="str">
        <f t="shared" ref="AQ7:AQ33" si="24">IFERROR(DATE(YEAR(AQ6), MONTH(AQ6), DAY(AQ6))+1,"")</f>
        <v/>
      </c>
      <c r="AR7" s="22" t="str">
        <f t="shared" ref="AR7:AR35" si="25">TEXT(AQ7,"aaa")</f>
        <v/>
      </c>
      <c r="AS7" s="23"/>
      <c r="AT7" s="24"/>
      <c r="AU7" s="25"/>
      <c r="AV7" s="26" t="str">
        <f t="shared" si="6"/>
        <v/>
      </c>
      <c r="AW7" s="27" t="str">
        <f>IF(AS7="","",IF(AR7="日","",IF(AR7="土","",IF(AV7=引用!$B$3,"",IF(AV7&gt;=引用!$B$2,引用!$B$2,AV7)))))</f>
        <v/>
      </c>
      <c r="AX7" s="21" t="str">
        <f t="shared" ref="AX7:AX33" si="26">IFERROR(DATE(YEAR(AX6), MONTH(AX6), DAY(AX6))+1,"")</f>
        <v/>
      </c>
      <c r="AY7" s="22" t="str">
        <f t="shared" ref="AY7:AY35" si="27">TEXT(AX7,"aaa")</f>
        <v/>
      </c>
      <c r="AZ7" s="23"/>
      <c r="BA7" s="24"/>
      <c r="BB7" s="25"/>
      <c r="BC7" s="26" t="str">
        <f t="shared" si="7"/>
        <v/>
      </c>
      <c r="BD7" s="27" t="str">
        <f>IF(AZ7="","",IF(AY7="日","",IF(AY7="土","",IF(BC7=引用!$B$3,"",IF(BC7&gt;=引用!$B$2,引用!$B$2,BC7)))))</f>
        <v/>
      </c>
      <c r="BE7" s="21" t="str">
        <f t="shared" ref="BE7:BE33" si="28">IFERROR(DATE(YEAR(BE6), MONTH(BE6), DAY(BE6))+1,"")</f>
        <v/>
      </c>
      <c r="BF7" s="22" t="str">
        <f t="shared" ref="BF7:BF34" si="29">TEXT(BE7,"aaa")</f>
        <v/>
      </c>
      <c r="BG7" s="23"/>
      <c r="BH7" s="24"/>
      <c r="BI7" s="25"/>
      <c r="BJ7" s="26" t="str">
        <f t="shared" si="8"/>
        <v/>
      </c>
      <c r="BK7" s="27" t="str">
        <f>IF(BG7="","",IF(BF7="日","",IF(BF7="土","",IF(BJ7=引用!$B$3,"",IF(BJ7&gt;=引用!$B$2,引用!$B$2,BJ7)))))</f>
        <v/>
      </c>
      <c r="BL7" s="21" t="str">
        <f t="shared" ref="BL7:BL33" si="30">IFERROR(DATE(YEAR(BL6), MONTH(BL6), DAY(BL6))+1,"")</f>
        <v/>
      </c>
      <c r="BM7" s="22" t="str">
        <f t="shared" ref="BM7:BM35" si="31">TEXT(BL7,"aaa")</f>
        <v/>
      </c>
      <c r="BN7" s="23"/>
      <c r="BO7" s="24"/>
      <c r="BP7" s="25"/>
      <c r="BQ7" s="26" t="str">
        <f t="shared" si="9"/>
        <v/>
      </c>
      <c r="BR7" s="27" t="str">
        <f>IF(BN7="","",IF(BM7="日","",IF(BM7="土","",IF(BQ7=引用!$B$3,"",IF(BQ7&gt;=引用!$B$2,引用!$B$2,BQ7)))))</f>
        <v/>
      </c>
      <c r="BS7" s="21" t="str">
        <f t="shared" ref="BS7:BS33" si="32">IFERROR(DATE(YEAR(BS6), MONTH(BS6), DAY(BS6))+1,"")</f>
        <v/>
      </c>
      <c r="BT7" s="22" t="str">
        <f t="shared" ref="BT7:BT34" si="33">TEXT(BS7,"aaa")</f>
        <v/>
      </c>
      <c r="BU7" s="23"/>
      <c r="BV7" s="24"/>
      <c r="BW7" s="25"/>
      <c r="BX7" s="26" t="str">
        <f t="shared" si="10"/>
        <v/>
      </c>
      <c r="BY7" s="27" t="str">
        <f>IF(BU7="","",IF(BT7="日","",IF(BT7="土","",IF(BX7=引用!$B$3,"",IF(BX7&gt;=引用!$B$2,引用!$B$2,BX7)))))</f>
        <v/>
      </c>
      <c r="BZ7" s="21" t="str">
        <f t="shared" ref="BZ7:BZ33" si="34">IFERROR(DATE(YEAR(BZ6), MONTH(BZ6), DAY(BZ6))+1,"")</f>
        <v/>
      </c>
      <c r="CA7" s="22" t="str">
        <f t="shared" ref="CA7:CA35" si="35">TEXT(BZ7,"aaa")</f>
        <v/>
      </c>
      <c r="CB7" s="23"/>
      <c r="CC7" s="24"/>
      <c r="CD7" s="25"/>
      <c r="CE7" s="26" t="str">
        <f t="shared" si="11"/>
        <v/>
      </c>
      <c r="CF7" s="27" t="str">
        <f>IF(CB7="","",IF(CA7="日","",IF(CA7="土","",IF(CE7=引用!$B$3,"",IF(CE7&gt;=引用!$B$2,引用!$B$2,CE7)))))</f>
        <v/>
      </c>
    </row>
    <row r="8" spans="1:84" ht="15" customHeight="1">
      <c r="A8" s="21" t="str">
        <f t="shared" si="12"/>
        <v/>
      </c>
      <c r="B8" s="22" t="str">
        <f t="shared" si="13"/>
        <v/>
      </c>
      <c r="C8" s="23"/>
      <c r="D8" s="24"/>
      <c r="E8" s="25"/>
      <c r="F8" s="26" t="str">
        <f t="shared" si="0"/>
        <v/>
      </c>
      <c r="G8" s="27" t="str">
        <f>IF(C8="","",IF(B8="日","",IF(B8="土","",IF(F8=引用!$B$3,"",IF(F8&gt;=引用!$B$2,引用!$B$2,F8)))))</f>
        <v/>
      </c>
      <c r="H8" s="21" t="str">
        <f t="shared" si="14"/>
        <v/>
      </c>
      <c r="I8" s="22" t="str">
        <f t="shared" si="15"/>
        <v/>
      </c>
      <c r="J8" s="23"/>
      <c r="K8" s="24"/>
      <c r="L8" s="25"/>
      <c r="M8" s="26" t="str">
        <f t="shared" si="1"/>
        <v/>
      </c>
      <c r="N8" s="27" t="str">
        <f>IF(J8="","",IF(I8="日","",IF(I8="土","",IF(M8=引用!$B$3,"",IF(M8&gt;=引用!$B$2,引用!$B$2,M8)))))</f>
        <v/>
      </c>
      <c r="O8" s="21" t="str">
        <f t="shared" si="16"/>
        <v/>
      </c>
      <c r="P8" s="22" t="str">
        <f t="shared" si="17"/>
        <v/>
      </c>
      <c r="Q8" s="23"/>
      <c r="R8" s="24"/>
      <c r="S8" s="25"/>
      <c r="T8" s="26" t="str">
        <f t="shared" si="2"/>
        <v/>
      </c>
      <c r="U8" s="27" t="str">
        <f>IF(Q8="","",IF(P8="日","",IF(P8="土","",IF(T8=引用!$B$3,"",IF(T8&gt;=引用!$B$2,引用!$B$2,T8)))))</f>
        <v/>
      </c>
      <c r="V8" s="21" t="str">
        <f t="shared" si="18"/>
        <v/>
      </c>
      <c r="W8" s="22" t="str">
        <f t="shared" si="19"/>
        <v/>
      </c>
      <c r="X8" s="23"/>
      <c r="Y8" s="24"/>
      <c r="Z8" s="25"/>
      <c r="AA8" s="26" t="str">
        <f t="shared" si="3"/>
        <v/>
      </c>
      <c r="AB8" s="27" t="str">
        <f>IF(X8="","",IF(W8="日","",IF(W8="土","",IF(AA8=引用!$B$3,"",IF(AA8&gt;=引用!$B$2,引用!$B$2,AA8)))))</f>
        <v/>
      </c>
      <c r="AC8" s="21" t="str">
        <f t="shared" si="20"/>
        <v/>
      </c>
      <c r="AD8" s="22" t="str">
        <f t="shared" si="21"/>
        <v/>
      </c>
      <c r="AE8" s="23"/>
      <c r="AF8" s="24"/>
      <c r="AG8" s="25"/>
      <c r="AH8" s="26" t="str">
        <f t="shared" si="4"/>
        <v/>
      </c>
      <c r="AI8" s="27" t="str">
        <f>IF(AE8="","",IF(AD8="日","",IF(AD8="土","",IF(AH8=引用!$B$3,"",IF(AH8&gt;=引用!$B$2,引用!$B$2,AH8)))))</f>
        <v/>
      </c>
      <c r="AJ8" s="21" t="str">
        <f t="shared" si="22"/>
        <v/>
      </c>
      <c r="AK8" s="22" t="str">
        <f t="shared" si="23"/>
        <v/>
      </c>
      <c r="AL8" s="23"/>
      <c r="AM8" s="24"/>
      <c r="AN8" s="25"/>
      <c r="AO8" s="26" t="str">
        <f t="shared" si="5"/>
        <v/>
      </c>
      <c r="AP8" s="27" t="str">
        <f>IF(AL8="","",IF(AK8="日","",IF(AK8="土","",IF(AO8=引用!$B$3,"",IF(AO8&gt;=引用!$B$2,引用!$B$2,AO8)))))</f>
        <v/>
      </c>
      <c r="AQ8" s="21" t="str">
        <f t="shared" si="24"/>
        <v/>
      </c>
      <c r="AR8" s="22" t="str">
        <f t="shared" si="25"/>
        <v/>
      </c>
      <c r="AS8" s="23"/>
      <c r="AT8" s="24"/>
      <c r="AU8" s="25"/>
      <c r="AV8" s="26" t="str">
        <f t="shared" si="6"/>
        <v/>
      </c>
      <c r="AW8" s="27" t="str">
        <f>IF(AS8="","",IF(AR8="日","",IF(AR8="土","",IF(AV8=引用!$B$3,"",IF(AV8&gt;=引用!$B$2,引用!$B$2,AV8)))))</f>
        <v/>
      </c>
      <c r="AX8" s="21" t="str">
        <f t="shared" si="26"/>
        <v/>
      </c>
      <c r="AY8" s="22" t="str">
        <f t="shared" si="27"/>
        <v/>
      </c>
      <c r="AZ8" s="23"/>
      <c r="BA8" s="24"/>
      <c r="BB8" s="25"/>
      <c r="BC8" s="26" t="str">
        <f t="shared" si="7"/>
        <v/>
      </c>
      <c r="BD8" s="27" t="str">
        <f>IF(AZ8="","",IF(AY8="日","",IF(AY8="土","",IF(BC8=引用!$B$3,"",IF(BC8&gt;=引用!$B$2,引用!$B$2,BC8)))))</f>
        <v/>
      </c>
      <c r="BE8" s="21" t="str">
        <f t="shared" si="28"/>
        <v/>
      </c>
      <c r="BF8" s="22" t="str">
        <f t="shared" si="29"/>
        <v/>
      </c>
      <c r="BG8" s="23"/>
      <c r="BH8" s="24"/>
      <c r="BI8" s="25"/>
      <c r="BJ8" s="26" t="str">
        <f t="shared" si="8"/>
        <v/>
      </c>
      <c r="BK8" s="27" t="str">
        <f>IF(BG8="","",IF(BF8="日","",IF(BF8="土","",IF(BJ8=引用!$B$3,"",IF(BJ8&gt;=引用!$B$2,引用!$B$2,BJ8)))))</f>
        <v/>
      </c>
      <c r="BL8" s="21" t="str">
        <f t="shared" si="30"/>
        <v/>
      </c>
      <c r="BM8" s="22" t="str">
        <f t="shared" si="31"/>
        <v/>
      </c>
      <c r="BN8" s="23"/>
      <c r="BO8" s="24"/>
      <c r="BP8" s="25"/>
      <c r="BQ8" s="26" t="str">
        <f t="shared" si="9"/>
        <v/>
      </c>
      <c r="BR8" s="27" t="str">
        <f>IF(BN8="","",IF(BM8="日","",IF(BM8="土","",IF(BQ8=引用!$B$3,"",IF(BQ8&gt;=引用!$B$2,引用!$B$2,BQ8)))))</f>
        <v/>
      </c>
      <c r="BS8" s="21" t="str">
        <f t="shared" si="32"/>
        <v/>
      </c>
      <c r="BT8" s="22" t="str">
        <f t="shared" si="33"/>
        <v/>
      </c>
      <c r="BU8" s="23"/>
      <c r="BV8" s="24"/>
      <c r="BW8" s="25"/>
      <c r="BX8" s="26" t="str">
        <f t="shared" si="10"/>
        <v/>
      </c>
      <c r="BY8" s="27" t="str">
        <f>IF(BU8="","",IF(BT8="日","",IF(BT8="土","",IF(BX8=引用!$B$3,"",IF(BX8&gt;=引用!$B$2,引用!$B$2,BX8)))))</f>
        <v/>
      </c>
      <c r="BZ8" s="21" t="str">
        <f t="shared" si="34"/>
        <v/>
      </c>
      <c r="CA8" s="22" t="str">
        <f t="shared" si="35"/>
        <v/>
      </c>
      <c r="CB8" s="23"/>
      <c r="CC8" s="24"/>
      <c r="CD8" s="25"/>
      <c r="CE8" s="26" t="str">
        <f t="shared" si="11"/>
        <v/>
      </c>
      <c r="CF8" s="27" t="str">
        <f>IF(CB8="","",IF(CA8="日","",IF(CA8="土","",IF(CE8=引用!$B$3,"",IF(CE8&gt;=引用!$B$2,引用!$B$2,CE8)))))</f>
        <v/>
      </c>
    </row>
    <row r="9" spans="1:84" ht="15" customHeight="1">
      <c r="A9" s="21" t="str">
        <f t="shared" si="12"/>
        <v/>
      </c>
      <c r="B9" s="22" t="str">
        <f t="shared" si="13"/>
        <v/>
      </c>
      <c r="C9" s="23"/>
      <c r="D9" s="24"/>
      <c r="E9" s="25"/>
      <c r="F9" s="26" t="str">
        <f t="shared" si="0"/>
        <v/>
      </c>
      <c r="G9" s="27" t="str">
        <f>IF(C9="","",IF(B9="日","",IF(B9="土","",IF(F9=引用!$B$3,"",IF(F9&gt;=引用!$B$2,引用!$B$2,F9)))))</f>
        <v/>
      </c>
      <c r="H9" s="21" t="str">
        <f t="shared" si="14"/>
        <v/>
      </c>
      <c r="I9" s="22" t="str">
        <f t="shared" si="15"/>
        <v/>
      </c>
      <c r="J9" s="23"/>
      <c r="K9" s="24"/>
      <c r="L9" s="25"/>
      <c r="M9" s="26" t="str">
        <f t="shared" si="1"/>
        <v/>
      </c>
      <c r="N9" s="27" t="str">
        <f>IF(J9="","",IF(I9="日","",IF(I9="土","",IF(M9=引用!$B$3,"",IF(M9&gt;=引用!$B$2,引用!$B$2,M9)))))</f>
        <v/>
      </c>
      <c r="O9" s="21" t="str">
        <f t="shared" si="16"/>
        <v/>
      </c>
      <c r="P9" s="22" t="str">
        <f t="shared" si="17"/>
        <v/>
      </c>
      <c r="Q9" s="23"/>
      <c r="R9" s="24"/>
      <c r="S9" s="25"/>
      <c r="T9" s="26" t="str">
        <f t="shared" si="2"/>
        <v/>
      </c>
      <c r="U9" s="27" t="str">
        <f>IF(Q9="","",IF(P9="日","",IF(P9="土","",IF(T9=引用!$B$3,"",IF(T9&gt;=引用!$B$2,引用!$B$2,T9)))))</f>
        <v/>
      </c>
      <c r="V9" s="21" t="str">
        <f t="shared" si="18"/>
        <v/>
      </c>
      <c r="W9" s="22" t="str">
        <f t="shared" si="19"/>
        <v/>
      </c>
      <c r="X9" s="23"/>
      <c r="Y9" s="24"/>
      <c r="Z9" s="25"/>
      <c r="AA9" s="26" t="str">
        <f t="shared" si="3"/>
        <v/>
      </c>
      <c r="AB9" s="27" t="str">
        <f>IF(X9="","",IF(W9="日","",IF(W9="土","",IF(AA9=引用!$B$3,"",IF(AA9&gt;=引用!$B$2,引用!$B$2,AA9)))))</f>
        <v/>
      </c>
      <c r="AC9" s="21" t="str">
        <f t="shared" si="20"/>
        <v/>
      </c>
      <c r="AD9" s="22" t="str">
        <f t="shared" si="21"/>
        <v/>
      </c>
      <c r="AE9" s="23"/>
      <c r="AF9" s="24"/>
      <c r="AG9" s="25"/>
      <c r="AH9" s="26" t="str">
        <f t="shared" si="4"/>
        <v/>
      </c>
      <c r="AI9" s="27" t="str">
        <f>IF(AE9="","",IF(AD9="日","",IF(AD9="土","",IF(AH9=引用!$B$3,"",IF(AH9&gt;=引用!$B$2,引用!$B$2,AH9)))))</f>
        <v/>
      </c>
      <c r="AJ9" s="21" t="str">
        <f t="shared" si="22"/>
        <v/>
      </c>
      <c r="AK9" s="22" t="str">
        <f t="shared" si="23"/>
        <v/>
      </c>
      <c r="AL9" s="23"/>
      <c r="AM9" s="24"/>
      <c r="AN9" s="25"/>
      <c r="AO9" s="26" t="str">
        <f t="shared" si="5"/>
        <v/>
      </c>
      <c r="AP9" s="27" t="str">
        <f>IF(AL9="","",IF(AK9="日","",IF(AK9="土","",IF(AO9=引用!$B$3,"",IF(AO9&gt;=引用!$B$2,引用!$B$2,AO9)))))</f>
        <v/>
      </c>
      <c r="AQ9" s="21" t="str">
        <f t="shared" si="24"/>
        <v/>
      </c>
      <c r="AR9" s="22" t="str">
        <f t="shared" si="25"/>
        <v/>
      </c>
      <c r="AS9" s="23"/>
      <c r="AT9" s="24"/>
      <c r="AU9" s="25"/>
      <c r="AV9" s="26" t="str">
        <f t="shared" si="6"/>
        <v/>
      </c>
      <c r="AW9" s="27" t="str">
        <f>IF(AS9="","",IF(AR9="日","",IF(AR9="土","",IF(AV9=引用!$B$3,"",IF(AV9&gt;=引用!$B$2,引用!$B$2,AV9)))))</f>
        <v/>
      </c>
      <c r="AX9" s="21" t="str">
        <f t="shared" si="26"/>
        <v/>
      </c>
      <c r="AY9" s="22" t="str">
        <f t="shared" si="27"/>
        <v/>
      </c>
      <c r="AZ9" s="23"/>
      <c r="BA9" s="24"/>
      <c r="BB9" s="25"/>
      <c r="BC9" s="26" t="str">
        <f t="shared" si="7"/>
        <v/>
      </c>
      <c r="BD9" s="27" t="str">
        <f>IF(AZ9="","",IF(AY9="日","",IF(AY9="土","",IF(BC9=引用!$B$3,"",IF(BC9&gt;=引用!$B$2,引用!$B$2,BC9)))))</f>
        <v/>
      </c>
      <c r="BE9" s="21" t="str">
        <f t="shared" si="28"/>
        <v/>
      </c>
      <c r="BF9" s="22" t="str">
        <f t="shared" si="29"/>
        <v/>
      </c>
      <c r="BG9" s="23"/>
      <c r="BH9" s="24"/>
      <c r="BI9" s="25"/>
      <c r="BJ9" s="26" t="str">
        <f t="shared" si="8"/>
        <v/>
      </c>
      <c r="BK9" s="27" t="str">
        <f>IF(BG9="","",IF(BF9="日","",IF(BF9="土","",IF(BJ9=引用!$B$3,"",IF(BJ9&gt;=引用!$B$2,引用!$B$2,BJ9)))))</f>
        <v/>
      </c>
      <c r="BL9" s="21" t="str">
        <f t="shared" si="30"/>
        <v/>
      </c>
      <c r="BM9" s="22" t="str">
        <f t="shared" si="31"/>
        <v/>
      </c>
      <c r="BN9" s="23"/>
      <c r="BO9" s="24"/>
      <c r="BP9" s="25"/>
      <c r="BQ9" s="26" t="str">
        <f t="shared" si="9"/>
        <v/>
      </c>
      <c r="BR9" s="27" t="str">
        <f>IF(BN9="","",IF(BM9="日","",IF(BM9="土","",IF(BQ9=引用!$B$3,"",IF(BQ9&gt;=引用!$B$2,引用!$B$2,BQ9)))))</f>
        <v/>
      </c>
      <c r="BS9" s="21" t="str">
        <f t="shared" si="32"/>
        <v/>
      </c>
      <c r="BT9" s="22" t="str">
        <f t="shared" si="33"/>
        <v/>
      </c>
      <c r="BU9" s="23"/>
      <c r="BV9" s="24"/>
      <c r="BW9" s="25"/>
      <c r="BX9" s="26" t="str">
        <f t="shared" si="10"/>
        <v/>
      </c>
      <c r="BY9" s="27" t="str">
        <f>IF(BU9="","",IF(BT9="日","",IF(BT9="土","",IF(BX9=引用!$B$3,"",IF(BX9&gt;=引用!$B$2,引用!$B$2,BX9)))))</f>
        <v/>
      </c>
      <c r="BZ9" s="21" t="str">
        <f t="shared" si="34"/>
        <v/>
      </c>
      <c r="CA9" s="22" t="str">
        <f t="shared" si="35"/>
        <v/>
      </c>
      <c r="CB9" s="23"/>
      <c r="CC9" s="24"/>
      <c r="CD9" s="25"/>
      <c r="CE9" s="26" t="str">
        <f t="shared" si="11"/>
        <v/>
      </c>
      <c r="CF9" s="27" t="str">
        <f>IF(CB9="","",IF(CA9="日","",IF(CA9="土","",IF(CE9=引用!$B$3,"",IF(CE9&gt;=引用!$B$2,引用!$B$2,CE9)))))</f>
        <v/>
      </c>
    </row>
    <row r="10" spans="1:84" ht="15" customHeight="1">
      <c r="A10" s="21" t="str">
        <f t="shared" si="12"/>
        <v/>
      </c>
      <c r="B10" s="22" t="str">
        <f t="shared" si="13"/>
        <v/>
      </c>
      <c r="C10" s="23"/>
      <c r="D10" s="24"/>
      <c r="E10" s="25"/>
      <c r="F10" s="26" t="str">
        <f t="shared" si="0"/>
        <v/>
      </c>
      <c r="G10" s="27" t="str">
        <f>IF(C10="","",IF(B10="日","",IF(B10="土","",IF(F10=引用!$B$3,"",IF(F10&gt;=引用!$B$2,引用!$B$2,F10)))))</f>
        <v/>
      </c>
      <c r="H10" s="21" t="str">
        <f t="shared" si="14"/>
        <v/>
      </c>
      <c r="I10" s="22" t="str">
        <f t="shared" si="15"/>
        <v/>
      </c>
      <c r="J10" s="23"/>
      <c r="K10" s="24"/>
      <c r="L10" s="25"/>
      <c r="M10" s="26" t="str">
        <f t="shared" si="1"/>
        <v/>
      </c>
      <c r="N10" s="27" t="str">
        <f>IF(J10="","",IF(I10="日","",IF(I10="土","",IF(M10=引用!$B$3,"",IF(M10&gt;=引用!$B$2,引用!$B$2,M10)))))</f>
        <v/>
      </c>
      <c r="O10" s="21" t="str">
        <f t="shared" si="16"/>
        <v/>
      </c>
      <c r="P10" s="22" t="str">
        <f t="shared" si="17"/>
        <v/>
      </c>
      <c r="Q10" s="23"/>
      <c r="R10" s="24"/>
      <c r="S10" s="25"/>
      <c r="T10" s="26" t="str">
        <f t="shared" si="2"/>
        <v/>
      </c>
      <c r="U10" s="27" t="str">
        <f>IF(Q10="","",IF(P10="日","",IF(P10="土","",IF(T10=引用!$B$3,"",IF(T10&gt;=引用!$B$2,引用!$B$2,T10)))))</f>
        <v/>
      </c>
      <c r="V10" s="21" t="str">
        <f t="shared" si="18"/>
        <v/>
      </c>
      <c r="W10" s="22" t="str">
        <f t="shared" si="19"/>
        <v/>
      </c>
      <c r="X10" s="23"/>
      <c r="Y10" s="24"/>
      <c r="Z10" s="25"/>
      <c r="AA10" s="26" t="str">
        <f t="shared" si="3"/>
        <v/>
      </c>
      <c r="AB10" s="27" t="str">
        <f>IF(X10="","",IF(W10="日","",IF(W10="土","",IF(AA10=引用!$B$3,"",IF(AA10&gt;=引用!$B$2,引用!$B$2,AA10)))))</f>
        <v/>
      </c>
      <c r="AC10" s="21" t="str">
        <f t="shared" si="20"/>
        <v/>
      </c>
      <c r="AD10" s="22" t="str">
        <f t="shared" si="21"/>
        <v/>
      </c>
      <c r="AE10" s="23"/>
      <c r="AF10" s="24"/>
      <c r="AG10" s="25"/>
      <c r="AH10" s="26" t="str">
        <f t="shared" si="4"/>
        <v/>
      </c>
      <c r="AI10" s="27" t="str">
        <f>IF(AE10="","",IF(AD10="日","",IF(AD10="土","",IF(AH10=引用!$B$3,"",IF(AH10&gt;=引用!$B$2,引用!$B$2,AH10)))))</f>
        <v/>
      </c>
      <c r="AJ10" s="21" t="str">
        <f t="shared" si="22"/>
        <v/>
      </c>
      <c r="AK10" s="22" t="str">
        <f t="shared" si="23"/>
        <v/>
      </c>
      <c r="AL10" s="23"/>
      <c r="AM10" s="24"/>
      <c r="AN10" s="25"/>
      <c r="AO10" s="26" t="str">
        <f t="shared" si="5"/>
        <v/>
      </c>
      <c r="AP10" s="27" t="str">
        <f>IF(AL10="","",IF(AK10="日","",IF(AK10="土","",IF(AO10=引用!$B$3,"",IF(AO10&gt;=引用!$B$2,引用!$B$2,AO10)))))</f>
        <v/>
      </c>
      <c r="AQ10" s="21" t="str">
        <f t="shared" si="24"/>
        <v/>
      </c>
      <c r="AR10" s="22" t="str">
        <f t="shared" si="25"/>
        <v/>
      </c>
      <c r="AS10" s="23"/>
      <c r="AT10" s="24"/>
      <c r="AU10" s="25"/>
      <c r="AV10" s="26" t="str">
        <f t="shared" si="6"/>
        <v/>
      </c>
      <c r="AW10" s="27" t="str">
        <f>IF(AS10="","",IF(AR10="日","",IF(AR10="土","",IF(AV10=引用!$B$3,"",IF(AV10&gt;=引用!$B$2,引用!$B$2,AV10)))))</f>
        <v/>
      </c>
      <c r="AX10" s="21" t="str">
        <f t="shared" si="26"/>
        <v/>
      </c>
      <c r="AY10" s="22" t="str">
        <f t="shared" si="27"/>
        <v/>
      </c>
      <c r="AZ10" s="23"/>
      <c r="BA10" s="24"/>
      <c r="BB10" s="25"/>
      <c r="BC10" s="26" t="str">
        <f t="shared" si="7"/>
        <v/>
      </c>
      <c r="BD10" s="27" t="str">
        <f>IF(AZ10="","",IF(AY10="日","",IF(AY10="土","",IF(BC10=引用!$B$3,"",IF(BC10&gt;=引用!$B$2,引用!$B$2,BC10)))))</f>
        <v/>
      </c>
      <c r="BE10" s="21" t="str">
        <f t="shared" si="28"/>
        <v/>
      </c>
      <c r="BF10" s="22" t="str">
        <f t="shared" si="29"/>
        <v/>
      </c>
      <c r="BG10" s="23"/>
      <c r="BH10" s="24"/>
      <c r="BI10" s="25"/>
      <c r="BJ10" s="26" t="str">
        <f t="shared" si="8"/>
        <v/>
      </c>
      <c r="BK10" s="27" t="str">
        <f>IF(BG10="","",IF(BF10="日","",IF(BF10="土","",IF(BJ10=引用!$B$3,"",IF(BJ10&gt;=引用!$B$2,引用!$B$2,BJ10)))))</f>
        <v/>
      </c>
      <c r="BL10" s="21" t="str">
        <f t="shared" si="30"/>
        <v/>
      </c>
      <c r="BM10" s="22" t="str">
        <f t="shared" si="31"/>
        <v/>
      </c>
      <c r="BN10" s="23"/>
      <c r="BO10" s="24"/>
      <c r="BP10" s="25"/>
      <c r="BQ10" s="26" t="str">
        <f t="shared" si="9"/>
        <v/>
      </c>
      <c r="BR10" s="27" t="str">
        <f>IF(BN10="","",IF(BM10="日","",IF(BM10="土","",IF(BQ10=引用!$B$3,"",IF(BQ10&gt;=引用!$B$2,引用!$B$2,BQ10)))))</f>
        <v/>
      </c>
      <c r="BS10" s="21" t="str">
        <f t="shared" si="32"/>
        <v/>
      </c>
      <c r="BT10" s="22" t="str">
        <f t="shared" si="33"/>
        <v/>
      </c>
      <c r="BU10" s="23"/>
      <c r="BV10" s="24"/>
      <c r="BW10" s="25"/>
      <c r="BX10" s="26" t="str">
        <f t="shared" si="10"/>
        <v/>
      </c>
      <c r="BY10" s="27" t="str">
        <f>IF(BU10="","",IF(BT10="日","",IF(BT10="土","",IF(BX10=引用!$B$3,"",IF(BX10&gt;=引用!$B$2,引用!$B$2,BX10)))))</f>
        <v/>
      </c>
      <c r="BZ10" s="21" t="str">
        <f t="shared" si="34"/>
        <v/>
      </c>
      <c r="CA10" s="22" t="str">
        <f t="shared" si="35"/>
        <v/>
      </c>
      <c r="CB10" s="23"/>
      <c r="CC10" s="24"/>
      <c r="CD10" s="25"/>
      <c r="CE10" s="26" t="str">
        <f t="shared" si="11"/>
        <v/>
      </c>
      <c r="CF10" s="27" t="str">
        <f>IF(CB10="","",IF(CA10="日","",IF(CA10="土","",IF(CE10=引用!$B$3,"",IF(CE10&gt;=引用!$B$2,引用!$B$2,CE10)))))</f>
        <v/>
      </c>
    </row>
    <row r="11" spans="1:84" ht="15" customHeight="1">
      <c r="A11" s="21" t="str">
        <f t="shared" si="12"/>
        <v/>
      </c>
      <c r="B11" s="22" t="str">
        <f t="shared" si="13"/>
        <v/>
      </c>
      <c r="C11" s="23"/>
      <c r="D11" s="24"/>
      <c r="E11" s="25"/>
      <c r="F11" s="26" t="str">
        <f t="shared" si="0"/>
        <v/>
      </c>
      <c r="G11" s="27" t="str">
        <f>IF(C11="","",IF(B11="日","",IF(B11="土","",IF(F11=引用!$B$3,"",IF(F11&gt;=引用!$B$2,引用!$B$2,F11)))))</f>
        <v/>
      </c>
      <c r="H11" s="21" t="str">
        <f t="shared" si="14"/>
        <v/>
      </c>
      <c r="I11" s="22" t="str">
        <f t="shared" si="15"/>
        <v/>
      </c>
      <c r="J11" s="23"/>
      <c r="K11" s="24"/>
      <c r="L11" s="25"/>
      <c r="M11" s="26" t="str">
        <f t="shared" si="1"/>
        <v/>
      </c>
      <c r="N11" s="27" t="str">
        <f>IF(J11="","",IF(I11="日","",IF(I11="土","",IF(M11=引用!$B$3,"",IF(M11&gt;=引用!$B$2,引用!$B$2,M11)))))</f>
        <v/>
      </c>
      <c r="O11" s="21" t="str">
        <f t="shared" si="16"/>
        <v/>
      </c>
      <c r="P11" s="22" t="str">
        <f t="shared" si="17"/>
        <v/>
      </c>
      <c r="Q11" s="23"/>
      <c r="R11" s="24"/>
      <c r="S11" s="25"/>
      <c r="T11" s="26" t="str">
        <f t="shared" si="2"/>
        <v/>
      </c>
      <c r="U11" s="27" t="str">
        <f>IF(Q11="","",IF(P11="日","",IF(P11="土","",IF(T11=引用!$B$3,"",IF(T11&gt;=引用!$B$2,引用!$B$2,T11)))))</f>
        <v/>
      </c>
      <c r="V11" s="21" t="str">
        <f t="shared" si="18"/>
        <v/>
      </c>
      <c r="W11" s="22" t="str">
        <f t="shared" si="19"/>
        <v/>
      </c>
      <c r="X11" s="23"/>
      <c r="Y11" s="24"/>
      <c r="Z11" s="25"/>
      <c r="AA11" s="26" t="str">
        <f t="shared" si="3"/>
        <v/>
      </c>
      <c r="AB11" s="27" t="str">
        <f>IF(X11="","",IF(W11="日","",IF(W11="土","",IF(AA11=引用!$B$3,"",IF(AA11&gt;=引用!$B$2,引用!$B$2,AA11)))))</f>
        <v/>
      </c>
      <c r="AC11" s="21" t="str">
        <f t="shared" si="20"/>
        <v/>
      </c>
      <c r="AD11" s="22" t="str">
        <f t="shared" si="21"/>
        <v/>
      </c>
      <c r="AE11" s="23"/>
      <c r="AF11" s="24"/>
      <c r="AG11" s="25"/>
      <c r="AH11" s="26" t="str">
        <f t="shared" si="4"/>
        <v/>
      </c>
      <c r="AI11" s="27" t="str">
        <f>IF(AE11="","",IF(AD11="日","",IF(AD11="土","",IF(AH11=引用!$B$3,"",IF(AH11&gt;=引用!$B$2,引用!$B$2,AH11)))))</f>
        <v/>
      </c>
      <c r="AJ11" s="21" t="str">
        <f t="shared" si="22"/>
        <v/>
      </c>
      <c r="AK11" s="22" t="str">
        <f t="shared" si="23"/>
        <v/>
      </c>
      <c r="AL11" s="23"/>
      <c r="AM11" s="24"/>
      <c r="AN11" s="25"/>
      <c r="AO11" s="26" t="str">
        <f t="shared" si="5"/>
        <v/>
      </c>
      <c r="AP11" s="27" t="str">
        <f>IF(AL11="","",IF(AK11="日","",IF(AK11="土","",IF(AO11=引用!$B$3,"",IF(AO11&gt;=引用!$B$2,引用!$B$2,AO11)))))</f>
        <v/>
      </c>
      <c r="AQ11" s="21" t="str">
        <f t="shared" si="24"/>
        <v/>
      </c>
      <c r="AR11" s="22" t="str">
        <f t="shared" si="25"/>
        <v/>
      </c>
      <c r="AS11" s="23"/>
      <c r="AT11" s="24"/>
      <c r="AU11" s="25"/>
      <c r="AV11" s="26" t="str">
        <f t="shared" si="6"/>
        <v/>
      </c>
      <c r="AW11" s="27" t="str">
        <f>IF(AS11="","",IF(AR11="日","",IF(AR11="土","",IF(AV11=引用!$B$3,"",IF(AV11&gt;=引用!$B$2,引用!$B$2,AV11)))))</f>
        <v/>
      </c>
      <c r="AX11" s="21" t="str">
        <f t="shared" si="26"/>
        <v/>
      </c>
      <c r="AY11" s="22" t="str">
        <f t="shared" si="27"/>
        <v/>
      </c>
      <c r="AZ11" s="23"/>
      <c r="BA11" s="24"/>
      <c r="BB11" s="25"/>
      <c r="BC11" s="26" t="str">
        <f t="shared" si="7"/>
        <v/>
      </c>
      <c r="BD11" s="27" t="str">
        <f>IF(AZ11="","",IF(AY11="日","",IF(AY11="土","",IF(BC11=引用!$B$3,"",IF(BC11&gt;=引用!$B$2,引用!$B$2,BC11)))))</f>
        <v/>
      </c>
      <c r="BE11" s="21" t="str">
        <f t="shared" si="28"/>
        <v/>
      </c>
      <c r="BF11" s="22" t="str">
        <f t="shared" si="29"/>
        <v/>
      </c>
      <c r="BG11" s="23"/>
      <c r="BH11" s="24"/>
      <c r="BI11" s="25"/>
      <c r="BJ11" s="26" t="str">
        <f t="shared" si="8"/>
        <v/>
      </c>
      <c r="BK11" s="27" t="str">
        <f>IF(BG11="","",IF(BF11="日","",IF(BF11="土","",IF(BJ11=引用!$B$3,"",IF(BJ11&gt;=引用!$B$2,引用!$B$2,BJ11)))))</f>
        <v/>
      </c>
      <c r="BL11" s="21" t="str">
        <f t="shared" si="30"/>
        <v/>
      </c>
      <c r="BM11" s="22" t="str">
        <f t="shared" si="31"/>
        <v/>
      </c>
      <c r="BN11" s="23"/>
      <c r="BO11" s="24"/>
      <c r="BP11" s="25"/>
      <c r="BQ11" s="26" t="str">
        <f t="shared" si="9"/>
        <v/>
      </c>
      <c r="BR11" s="27" t="str">
        <f>IF(BN11="","",IF(BM11="日","",IF(BM11="土","",IF(BQ11=引用!$B$3,"",IF(BQ11&gt;=引用!$B$2,引用!$B$2,BQ11)))))</f>
        <v/>
      </c>
      <c r="BS11" s="21" t="str">
        <f t="shared" si="32"/>
        <v/>
      </c>
      <c r="BT11" s="22" t="str">
        <f t="shared" si="33"/>
        <v/>
      </c>
      <c r="BU11" s="23"/>
      <c r="BV11" s="24"/>
      <c r="BW11" s="25"/>
      <c r="BX11" s="26" t="str">
        <f t="shared" si="10"/>
        <v/>
      </c>
      <c r="BY11" s="27" t="str">
        <f>IF(BU11="","",IF(BT11="日","",IF(BT11="土","",IF(BX11=引用!$B$3,"",IF(BX11&gt;=引用!$B$2,引用!$B$2,BX11)))))</f>
        <v/>
      </c>
      <c r="BZ11" s="21" t="str">
        <f t="shared" si="34"/>
        <v/>
      </c>
      <c r="CA11" s="22" t="str">
        <f t="shared" si="35"/>
        <v/>
      </c>
      <c r="CB11" s="23"/>
      <c r="CC11" s="24"/>
      <c r="CD11" s="25"/>
      <c r="CE11" s="26" t="str">
        <f t="shared" si="11"/>
        <v/>
      </c>
      <c r="CF11" s="27" t="str">
        <f>IF(CB11="","",IF(CA11="日","",IF(CA11="土","",IF(CE11=引用!$B$3,"",IF(CE11&gt;=引用!$B$2,引用!$B$2,CE11)))))</f>
        <v/>
      </c>
    </row>
    <row r="12" spans="1:84" ht="15" customHeight="1">
      <c r="A12" s="21" t="str">
        <f t="shared" si="12"/>
        <v/>
      </c>
      <c r="B12" s="22" t="str">
        <f t="shared" si="13"/>
        <v/>
      </c>
      <c r="C12" s="23"/>
      <c r="D12" s="24"/>
      <c r="E12" s="25"/>
      <c r="F12" s="26" t="str">
        <f t="shared" si="0"/>
        <v/>
      </c>
      <c r="G12" s="27" t="str">
        <f>IF(C12="","",IF(B12="日","",IF(B12="土","",IF(F12=引用!$B$3,"",IF(F12&gt;=引用!$B$2,引用!$B$2,F12)))))</f>
        <v/>
      </c>
      <c r="H12" s="21" t="str">
        <f t="shared" si="14"/>
        <v/>
      </c>
      <c r="I12" s="22" t="str">
        <f t="shared" si="15"/>
        <v/>
      </c>
      <c r="J12" s="23"/>
      <c r="K12" s="24"/>
      <c r="L12" s="25"/>
      <c r="M12" s="26" t="str">
        <f t="shared" si="1"/>
        <v/>
      </c>
      <c r="N12" s="27" t="str">
        <f>IF(J12="","",IF(I12="日","",IF(I12="土","",IF(M12=引用!$B$3,"",IF(M12&gt;=引用!$B$2,引用!$B$2,M12)))))</f>
        <v/>
      </c>
      <c r="O12" s="21" t="str">
        <f t="shared" si="16"/>
        <v/>
      </c>
      <c r="P12" s="22" t="str">
        <f t="shared" si="17"/>
        <v/>
      </c>
      <c r="Q12" s="23"/>
      <c r="R12" s="24"/>
      <c r="S12" s="25"/>
      <c r="T12" s="26" t="str">
        <f t="shared" si="2"/>
        <v/>
      </c>
      <c r="U12" s="27" t="str">
        <f>IF(Q12="","",IF(P12="日","",IF(P12="土","",IF(T12=引用!$B$3,"",IF(T12&gt;=引用!$B$2,引用!$B$2,T12)))))</f>
        <v/>
      </c>
      <c r="V12" s="21" t="str">
        <f t="shared" si="18"/>
        <v/>
      </c>
      <c r="W12" s="22" t="str">
        <f t="shared" si="19"/>
        <v/>
      </c>
      <c r="X12" s="23"/>
      <c r="Y12" s="24"/>
      <c r="Z12" s="25"/>
      <c r="AA12" s="26" t="str">
        <f t="shared" si="3"/>
        <v/>
      </c>
      <c r="AB12" s="27" t="str">
        <f>IF(X12="","",IF(W12="日","",IF(W12="土","",IF(AA12=引用!$B$3,"",IF(AA12&gt;=引用!$B$2,引用!$B$2,AA12)))))</f>
        <v/>
      </c>
      <c r="AC12" s="21" t="str">
        <f t="shared" si="20"/>
        <v/>
      </c>
      <c r="AD12" s="22" t="str">
        <f t="shared" si="21"/>
        <v/>
      </c>
      <c r="AE12" s="23"/>
      <c r="AF12" s="24"/>
      <c r="AG12" s="25"/>
      <c r="AH12" s="26" t="str">
        <f t="shared" si="4"/>
        <v/>
      </c>
      <c r="AI12" s="27" t="str">
        <f>IF(AE12="","",IF(AD12="日","",IF(AD12="土","",IF(AH12=引用!$B$3,"",IF(AH12&gt;=引用!$B$2,引用!$B$2,AH12)))))</f>
        <v/>
      </c>
      <c r="AJ12" s="21" t="str">
        <f t="shared" si="22"/>
        <v/>
      </c>
      <c r="AK12" s="22" t="str">
        <f t="shared" si="23"/>
        <v/>
      </c>
      <c r="AL12" s="23"/>
      <c r="AM12" s="24"/>
      <c r="AN12" s="25"/>
      <c r="AO12" s="26" t="str">
        <f t="shared" si="5"/>
        <v/>
      </c>
      <c r="AP12" s="27" t="str">
        <f>IF(AL12="","",IF(AK12="日","",IF(AK12="土","",IF(AO12=引用!$B$3,"",IF(AO12&gt;=引用!$B$2,引用!$B$2,AO12)))))</f>
        <v/>
      </c>
      <c r="AQ12" s="21" t="str">
        <f t="shared" si="24"/>
        <v/>
      </c>
      <c r="AR12" s="22" t="str">
        <f t="shared" si="25"/>
        <v/>
      </c>
      <c r="AS12" s="23"/>
      <c r="AT12" s="24"/>
      <c r="AU12" s="25"/>
      <c r="AV12" s="26" t="str">
        <f t="shared" si="6"/>
        <v/>
      </c>
      <c r="AW12" s="27" t="str">
        <f>IF(AS12="","",IF(AR12="日","",IF(AR12="土","",IF(AV12=引用!$B$3,"",IF(AV12&gt;=引用!$B$2,引用!$B$2,AV12)))))</f>
        <v/>
      </c>
      <c r="AX12" s="21" t="str">
        <f t="shared" si="26"/>
        <v/>
      </c>
      <c r="AY12" s="22" t="str">
        <f t="shared" si="27"/>
        <v/>
      </c>
      <c r="AZ12" s="23"/>
      <c r="BA12" s="24"/>
      <c r="BB12" s="25"/>
      <c r="BC12" s="26" t="str">
        <f t="shared" si="7"/>
        <v/>
      </c>
      <c r="BD12" s="27" t="str">
        <f>IF(AZ12="","",IF(AY12="日","",IF(AY12="土","",IF(BC12=引用!$B$3,"",IF(BC12&gt;=引用!$B$2,引用!$B$2,BC12)))))</f>
        <v/>
      </c>
      <c r="BE12" s="21" t="str">
        <f t="shared" si="28"/>
        <v/>
      </c>
      <c r="BF12" s="22" t="str">
        <f t="shared" si="29"/>
        <v/>
      </c>
      <c r="BG12" s="23"/>
      <c r="BH12" s="24"/>
      <c r="BI12" s="25"/>
      <c r="BJ12" s="26" t="str">
        <f t="shared" si="8"/>
        <v/>
      </c>
      <c r="BK12" s="27" t="str">
        <f>IF(BG12="","",IF(BF12="日","",IF(BF12="土","",IF(BJ12=引用!$B$3,"",IF(BJ12&gt;=引用!$B$2,引用!$B$2,BJ12)))))</f>
        <v/>
      </c>
      <c r="BL12" s="21" t="str">
        <f t="shared" si="30"/>
        <v/>
      </c>
      <c r="BM12" s="22" t="str">
        <f t="shared" si="31"/>
        <v/>
      </c>
      <c r="BN12" s="23"/>
      <c r="BO12" s="24"/>
      <c r="BP12" s="25"/>
      <c r="BQ12" s="26" t="str">
        <f t="shared" si="9"/>
        <v/>
      </c>
      <c r="BR12" s="27" t="str">
        <f>IF(BN12="","",IF(BM12="日","",IF(BM12="土","",IF(BQ12=引用!$B$3,"",IF(BQ12&gt;=引用!$B$2,引用!$B$2,BQ12)))))</f>
        <v/>
      </c>
      <c r="BS12" s="21" t="str">
        <f t="shared" si="32"/>
        <v/>
      </c>
      <c r="BT12" s="22" t="str">
        <f t="shared" si="33"/>
        <v/>
      </c>
      <c r="BU12" s="23"/>
      <c r="BV12" s="24"/>
      <c r="BW12" s="25"/>
      <c r="BX12" s="26" t="str">
        <f t="shared" si="10"/>
        <v/>
      </c>
      <c r="BY12" s="27" t="str">
        <f>IF(BU12="","",IF(BT12="日","",IF(BT12="土","",IF(BX12=引用!$B$3,"",IF(BX12&gt;=引用!$B$2,引用!$B$2,BX12)))))</f>
        <v/>
      </c>
      <c r="BZ12" s="21" t="str">
        <f t="shared" si="34"/>
        <v/>
      </c>
      <c r="CA12" s="22" t="str">
        <f t="shared" si="35"/>
        <v/>
      </c>
      <c r="CB12" s="23"/>
      <c r="CC12" s="24"/>
      <c r="CD12" s="25"/>
      <c r="CE12" s="26" t="str">
        <f t="shared" si="11"/>
        <v/>
      </c>
      <c r="CF12" s="27" t="str">
        <f>IF(CB12="","",IF(CA12="日","",IF(CA12="土","",IF(CE12=引用!$B$3,"",IF(CE12&gt;=引用!$B$2,引用!$B$2,CE12)))))</f>
        <v/>
      </c>
    </row>
    <row r="13" spans="1:84" ht="15" customHeight="1">
      <c r="A13" s="21" t="str">
        <f t="shared" si="12"/>
        <v/>
      </c>
      <c r="B13" s="22" t="str">
        <f t="shared" si="13"/>
        <v/>
      </c>
      <c r="C13" s="23"/>
      <c r="D13" s="24"/>
      <c r="E13" s="25"/>
      <c r="F13" s="26" t="str">
        <f t="shared" si="0"/>
        <v/>
      </c>
      <c r="G13" s="27" t="str">
        <f>IF(C13="","",IF(B13="日","",IF(B13="土","",IF(F13=引用!$B$3,"",IF(F13&gt;=引用!$B$2,引用!$B$2,F13)))))</f>
        <v/>
      </c>
      <c r="H13" s="21" t="str">
        <f t="shared" si="14"/>
        <v/>
      </c>
      <c r="I13" s="22" t="str">
        <f t="shared" si="15"/>
        <v/>
      </c>
      <c r="J13" s="23"/>
      <c r="K13" s="24"/>
      <c r="L13" s="25"/>
      <c r="M13" s="26" t="str">
        <f t="shared" si="1"/>
        <v/>
      </c>
      <c r="N13" s="27" t="str">
        <f>IF(J13="","",IF(I13="日","",IF(I13="土","",IF(M13=引用!$B$3,"",IF(M13&gt;=引用!$B$2,引用!$B$2,M13)))))</f>
        <v/>
      </c>
      <c r="O13" s="21" t="str">
        <f t="shared" si="16"/>
        <v/>
      </c>
      <c r="P13" s="22" t="str">
        <f t="shared" si="17"/>
        <v/>
      </c>
      <c r="Q13" s="23"/>
      <c r="R13" s="24"/>
      <c r="S13" s="25"/>
      <c r="T13" s="26" t="str">
        <f t="shared" si="2"/>
        <v/>
      </c>
      <c r="U13" s="27" t="str">
        <f>IF(Q13="","",IF(P13="日","",IF(P13="土","",IF(T13=引用!$B$3,"",IF(T13&gt;=引用!$B$2,引用!$B$2,T13)))))</f>
        <v/>
      </c>
      <c r="V13" s="21" t="str">
        <f t="shared" si="18"/>
        <v/>
      </c>
      <c r="W13" s="22" t="str">
        <f t="shared" si="19"/>
        <v/>
      </c>
      <c r="X13" s="23"/>
      <c r="Y13" s="24"/>
      <c r="Z13" s="25"/>
      <c r="AA13" s="26" t="str">
        <f t="shared" si="3"/>
        <v/>
      </c>
      <c r="AB13" s="27" t="str">
        <f>IF(X13="","",IF(W13="日","",IF(W13="土","",IF(AA13=引用!$B$3,"",IF(AA13&gt;=引用!$B$2,引用!$B$2,AA13)))))</f>
        <v/>
      </c>
      <c r="AC13" s="21" t="str">
        <f t="shared" si="20"/>
        <v/>
      </c>
      <c r="AD13" s="22" t="str">
        <f t="shared" si="21"/>
        <v/>
      </c>
      <c r="AE13" s="23"/>
      <c r="AF13" s="24"/>
      <c r="AG13" s="25"/>
      <c r="AH13" s="26" t="str">
        <f t="shared" si="4"/>
        <v/>
      </c>
      <c r="AI13" s="27" t="str">
        <f>IF(AE13="","",IF(AD13="日","",IF(AD13="土","",IF(AH13=引用!$B$3,"",IF(AH13&gt;=引用!$B$2,引用!$B$2,AH13)))))</f>
        <v/>
      </c>
      <c r="AJ13" s="21" t="str">
        <f t="shared" si="22"/>
        <v/>
      </c>
      <c r="AK13" s="22" t="str">
        <f t="shared" si="23"/>
        <v/>
      </c>
      <c r="AL13" s="23"/>
      <c r="AM13" s="24"/>
      <c r="AN13" s="25"/>
      <c r="AO13" s="26" t="str">
        <f t="shared" si="5"/>
        <v/>
      </c>
      <c r="AP13" s="27" t="str">
        <f>IF(AL13="","",IF(AK13="日","",IF(AK13="土","",IF(AO13=引用!$B$3,"",IF(AO13&gt;=引用!$B$2,引用!$B$2,AO13)))))</f>
        <v/>
      </c>
      <c r="AQ13" s="21" t="str">
        <f t="shared" si="24"/>
        <v/>
      </c>
      <c r="AR13" s="22" t="str">
        <f t="shared" si="25"/>
        <v/>
      </c>
      <c r="AS13" s="23"/>
      <c r="AT13" s="24"/>
      <c r="AU13" s="25"/>
      <c r="AV13" s="26" t="str">
        <f t="shared" si="6"/>
        <v/>
      </c>
      <c r="AW13" s="27" t="str">
        <f>IF(AS13="","",IF(AR13="日","",IF(AR13="土","",IF(AV13=引用!$B$3,"",IF(AV13&gt;=引用!$B$2,引用!$B$2,AV13)))))</f>
        <v/>
      </c>
      <c r="AX13" s="21" t="str">
        <f t="shared" si="26"/>
        <v/>
      </c>
      <c r="AY13" s="22" t="str">
        <f t="shared" si="27"/>
        <v/>
      </c>
      <c r="AZ13" s="23"/>
      <c r="BA13" s="24"/>
      <c r="BB13" s="25"/>
      <c r="BC13" s="26" t="str">
        <f t="shared" si="7"/>
        <v/>
      </c>
      <c r="BD13" s="27" t="str">
        <f>IF(AZ13="","",IF(AY13="日","",IF(AY13="土","",IF(BC13=引用!$B$3,"",IF(BC13&gt;=引用!$B$2,引用!$B$2,BC13)))))</f>
        <v/>
      </c>
      <c r="BE13" s="21" t="str">
        <f t="shared" si="28"/>
        <v/>
      </c>
      <c r="BF13" s="22" t="str">
        <f t="shared" si="29"/>
        <v/>
      </c>
      <c r="BG13" s="23"/>
      <c r="BH13" s="24"/>
      <c r="BI13" s="25"/>
      <c r="BJ13" s="26" t="str">
        <f t="shared" si="8"/>
        <v/>
      </c>
      <c r="BK13" s="27" t="str">
        <f>IF(BG13="","",IF(BF13="日","",IF(BF13="土","",IF(BJ13=引用!$B$3,"",IF(BJ13&gt;=引用!$B$2,引用!$B$2,BJ13)))))</f>
        <v/>
      </c>
      <c r="BL13" s="21" t="str">
        <f t="shared" si="30"/>
        <v/>
      </c>
      <c r="BM13" s="22" t="str">
        <f t="shared" si="31"/>
        <v/>
      </c>
      <c r="BN13" s="23"/>
      <c r="BO13" s="24"/>
      <c r="BP13" s="25"/>
      <c r="BQ13" s="26" t="str">
        <f t="shared" si="9"/>
        <v/>
      </c>
      <c r="BR13" s="27" t="str">
        <f>IF(BN13="","",IF(BM13="日","",IF(BM13="土","",IF(BQ13=引用!$B$3,"",IF(BQ13&gt;=引用!$B$2,引用!$B$2,BQ13)))))</f>
        <v/>
      </c>
      <c r="BS13" s="21" t="str">
        <f t="shared" si="32"/>
        <v/>
      </c>
      <c r="BT13" s="22" t="str">
        <f t="shared" si="33"/>
        <v/>
      </c>
      <c r="BU13" s="23"/>
      <c r="BV13" s="24"/>
      <c r="BW13" s="25"/>
      <c r="BX13" s="26" t="str">
        <f t="shared" si="10"/>
        <v/>
      </c>
      <c r="BY13" s="27" t="str">
        <f>IF(BU13="","",IF(BT13="日","",IF(BT13="土","",IF(BX13=引用!$B$3,"",IF(BX13&gt;=引用!$B$2,引用!$B$2,BX13)))))</f>
        <v/>
      </c>
      <c r="BZ13" s="21" t="str">
        <f t="shared" si="34"/>
        <v/>
      </c>
      <c r="CA13" s="22" t="str">
        <f t="shared" si="35"/>
        <v/>
      </c>
      <c r="CB13" s="23"/>
      <c r="CC13" s="24"/>
      <c r="CD13" s="25"/>
      <c r="CE13" s="26" t="str">
        <f t="shared" si="11"/>
        <v/>
      </c>
      <c r="CF13" s="27" t="str">
        <f>IF(CB13="","",IF(CA13="日","",IF(CA13="土","",IF(CE13=引用!$B$3,"",IF(CE13&gt;=引用!$B$2,引用!$B$2,CE13)))))</f>
        <v/>
      </c>
    </row>
    <row r="14" spans="1:84" ht="15" customHeight="1">
      <c r="A14" s="21" t="str">
        <f t="shared" si="12"/>
        <v/>
      </c>
      <c r="B14" s="22" t="str">
        <f t="shared" si="13"/>
        <v/>
      </c>
      <c r="C14" s="23"/>
      <c r="D14" s="24"/>
      <c r="E14" s="25"/>
      <c r="F14" s="26" t="str">
        <f t="shared" si="0"/>
        <v/>
      </c>
      <c r="G14" s="27" t="str">
        <f>IF(C14="","",IF(B14="日","",IF(B14="土","",IF(F14=引用!$B$3,"",IF(F14&gt;=引用!$B$2,引用!$B$2,F14)))))</f>
        <v/>
      </c>
      <c r="H14" s="21" t="str">
        <f t="shared" si="14"/>
        <v/>
      </c>
      <c r="I14" s="22" t="str">
        <f t="shared" si="15"/>
        <v/>
      </c>
      <c r="J14" s="23"/>
      <c r="K14" s="24"/>
      <c r="L14" s="25"/>
      <c r="M14" s="26" t="str">
        <f t="shared" si="1"/>
        <v/>
      </c>
      <c r="N14" s="27" t="str">
        <f>IF(J14="","",IF(I14="日","",IF(I14="土","",IF(M14=引用!$B$3,"",IF(M14&gt;=引用!$B$2,引用!$B$2,M14)))))</f>
        <v/>
      </c>
      <c r="O14" s="21" t="str">
        <f t="shared" si="16"/>
        <v/>
      </c>
      <c r="P14" s="22" t="str">
        <f t="shared" si="17"/>
        <v/>
      </c>
      <c r="Q14" s="23"/>
      <c r="R14" s="24"/>
      <c r="S14" s="25"/>
      <c r="T14" s="26" t="str">
        <f t="shared" si="2"/>
        <v/>
      </c>
      <c r="U14" s="27" t="str">
        <f>IF(Q14="","",IF(P14="日","",IF(P14="土","",IF(T14=引用!$B$3,"",IF(T14&gt;=引用!$B$2,引用!$B$2,T14)))))</f>
        <v/>
      </c>
      <c r="V14" s="21" t="str">
        <f t="shared" si="18"/>
        <v/>
      </c>
      <c r="W14" s="22" t="str">
        <f t="shared" si="19"/>
        <v/>
      </c>
      <c r="X14" s="23"/>
      <c r="Y14" s="24"/>
      <c r="Z14" s="25"/>
      <c r="AA14" s="26" t="str">
        <f t="shared" si="3"/>
        <v/>
      </c>
      <c r="AB14" s="27" t="str">
        <f>IF(X14="","",IF(W14="日","",IF(W14="土","",IF(AA14=引用!$B$3,"",IF(AA14&gt;=引用!$B$2,引用!$B$2,AA14)))))</f>
        <v/>
      </c>
      <c r="AC14" s="21" t="str">
        <f t="shared" si="20"/>
        <v/>
      </c>
      <c r="AD14" s="22" t="str">
        <f t="shared" si="21"/>
        <v/>
      </c>
      <c r="AE14" s="23"/>
      <c r="AF14" s="24"/>
      <c r="AG14" s="25"/>
      <c r="AH14" s="26" t="str">
        <f t="shared" si="4"/>
        <v/>
      </c>
      <c r="AI14" s="27" t="str">
        <f>IF(AE14="","",IF(AD14="日","",IF(AD14="土","",IF(AH14=引用!$B$3,"",IF(AH14&gt;=引用!$B$2,引用!$B$2,AH14)))))</f>
        <v/>
      </c>
      <c r="AJ14" s="21" t="str">
        <f t="shared" si="22"/>
        <v/>
      </c>
      <c r="AK14" s="22" t="str">
        <f t="shared" si="23"/>
        <v/>
      </c>
      <c r="AL14" s="23"/>
      <c r="AM14" s="24"/>
      <c r="AN14" s="25"/>
      <c r="AO14" s="26" t="str">
        <f t="shared" si="5"/>
        <v/>
      </c>
      <c r="AP14" s="27" t="str">
        <f>IF(AL14="","",IF(AK14="日","",IF(AK14="土","",IF(AO14=引用!$B$3,"",IF(AO14&gt;=引用!$B$2,引用!$B$2,AO14)))))</f>
        <v/>
      </c>
      <c r="AQ14" s="21" t="str">
        <f t="shared" si="24"/>
        <v/>
      </c>
      <c r="AR14" s="22" t="str">
        <f t="shared" si="25"/>
        <v/>
      </c>
      <c r="AS14" s="23"/>
      <c r="AT14" s="24"/>
      <c r="AU14" s="25"/>
      <c r="AV14" s="26" t="str">
        <f t="shared" si="6"/>
        <v/>
      </c>
      <c r="AW14" s="27" t="str">
        <f>IF(AS14="","",IF(AR14="日","",IF(AR14="土","",IF(AV14=引用!$B$3,"",IF(AV14&gt;=引用!$B$2,引用!$B$2,AV14)))))</f>
        <v/>
      </c>
      <c r="AX14" s="21" t="str">
        <f t="shared" si="26"/>
        <v/>
      </c>
      <c r="AY14" s="22" t="str">
        <f t="shared" si="27"/>
        <v/>
      </c>
      <c r="AZ14" s="23"/>
      <c r="BA14" s="24"/>
      <c r="BB14" s="25"/>
      <c r="BC14" s="26" t="str">
        <f t="shared" si="7"/>
        <v/>
      </c>
      <c r="BD14" s="27" t="str">
        <f>IF(AZ14="","",IF(AY14="日","",IF(AY14="土","",IF(BC14=引用!$B$3,"",IF(BC14&gt;=引用!$B$2,引用!$B$2,BC14)))))</f>
        <v/>
      </c>
      <c r="BE14" s="21" t="str">
        <f t="shared" si="28"/>
        <v/>
      </c>
      <c r="BF14" s="22" t="str">
        <f t="shared" si="29"/>
        <v/>
      </c>
      <c r="BG14" s="23"/>
      <c r="BH14" s="24"/>
      <c r="BI14" s="25"/>
      <c r="BJ14" s="26" t="str">
        <f t="shared" si="8"/>
        <v/>
      </c>
      <c r="BK14" s="27" t="str">
        <f>IF(BG14="","",IF(BF14="日","",IF(BF14="土","",IF(BJ14=引用!$B$3,"",IF(BJ14&gt;=引用!$B$2,引用!$B$2,BJ14)))))</f>
        <v/>
      </c>
      <c r="BL14" s="21" t="str">
        <f t="shared" si="30"/>
        <v/>
      </c>
      <c r="BM14" s="22" t="str">
        <f t="shared" si="31"/>
        <v/>
      </c>
      <c r="BN14" s="23"/>
      <c r="BO14" s="24"/>
      <c r="BP14" s="25"/>
      <c r="BQ14" s="26" t="str">
        <f t="shared" si="9"/>
        <v/>
      </c>
      <c r="BR14" s="27" t="str">
        <f>IF(BN14="","",IF(BM14="日","",IF(BM14="土","",IF(BQ14=引用!$B$3,"",IF(BQ14&gt;=引用!$B$2,引用!$B$2,BQ14)))))</f>
        <v/>
      </c>
      <c r="BS14" s="21" t="str">
        <f t="shared" si="32"/>
        <v/>
      </c>
      <c r="BT14" s="22" t="str">
        <f t="shared" si="33"/>
        <v/>
      </c>
      <c r="BU14" s="23"/>
      <c r="BV14" s="24"/>
      <c r="BW14" s="25"/>
      <c r="BX14" s="26" t="str">
        <f t="shared" si="10"/>
        <v/>
      </c>
      <c r="BY14" s="27" t="str">
        <f>IF(BU14="","",IF(BT14="日","",IF(BT14="土","",IF(BX14=引用!$B$3,"",IF(BX14&gt;=引用!$B$2,引用!$B$2,BX14)))))</f>
        <v/>
      </c>
      <c r="BZ14" s="21" t="str">
        <f t="shared" si="34"/>
        <v/>
      </c>
      <c r="CA14" s="22" t="str">
        <f t="shared" si="35"/>
        <v/>
      </c>
      <c r="CB14" s="23"/>
      <c r="CC14" s="24"/>
      <c r="CD14" s="25"/>
      <c r="CE14" s="26" t="str">
        <f t="shared" si="11"/>
        <v/>
      </c>
      <c r="CF14" s="27" t="str">
        <f>IF(CB14="","",IF(CA14="日","",IF(CA14="土","",IF(CE14=引用!$B$3,"",IF(CE14&gt;=引用!$B$2,引用!$B$2,CE14)))))</f>
        <v/>
      </c>
    </row>
    <row r="15" spans="1:84" ht="15" customHeight="1">
      <c r="A15" s="21" t="str">
        <f t="shared" si="12"/>
        <v/>
      </c>
      <c r="B15" s="22" t="str">
        <f t="shared" si="13"/>
        <v/>
      </c>
      <c r="C15" s="23"/>
      <c r="D15" s="24"/>
      <c r="E15" s="25"/>
      <c r="F15" s="26" t="str">
        <f t="shared" si="0"/>
        <v/>
      </c>
      <c r="G15" s="27" t="str">
        <f>IF(C15="","",IF(B15="日","",IF(B15="土","",IF(F15=引用!$B$3,"",IF(F15&gt;=引用!$B$2,引用!$B$2,F15)))))</f>
        <v/>
      </c>
      <c r="H15" s="21" t="str">
        <f t="shared" si="14"/>
        <v/>
      </c>
      <c r="I15" s="22" t="str">
        <f t="shared" si="15"/>
        <v/>
      </c>
      <c r="J15" s="23"/>
      <c r="K15" s="24"/>
      <c r="L15" s="25"/>
      <c r="M15" s="26" t="str">
        <f t="shared" si="1"/>
        <v/>
      </c>
      <c r="N15" s="27" t="str">
        <f>IF(J15="","",IF(I15="日","",IF(I15="土","",IF(M15=引用!$B$3,"",IF(M15&gt;=引用!$B$2,引用!$B$2,M15)))))</f>
        <v/>
      </c>
      <c r="O15" s="21" t="str">
        <f t="shared" si="16"/>
        <v/>
      </c>
      <c r="P15" s="22" t="str">
        <f t="shared" si="17"/>
        <v/>
      </c>
      <c r="Q15" s="23"/>
      <c r="R15" s="24"/>
      <c r="S15" s="25"/>
      <c r="T15" s="26" t="str">
        <f t="shared" si="2"/>
        <v/>
      </c>
      <c r="U15" s="27" t="str">
        <f>IF(Q15="","",IF(P15="日","",IF(P15="土","",IF(T15=引用!$B$3,"",IF(T15&gt;=引用!$B$2,引用!$B$2,T15)))))</f>
        <v/>
      </c>
      <c r="V15" s="21" t="str">
        <f t="shared" si="18"/>
        <v/>
      </c>
      <c r="W15" s="22" t="str">
        <f t="shared" si="19"/>
        <v/>
      </c>
      <c r="X15" s="23"/>
      <c r="Y15" s="24"/>
      <c r="Z15" s="25"/>
      <c r="AA15" s="26" t="str">
        <f t="shared" si="3"/>
        <v/>
      </c>
      <c r="AB15" s="27" t="str">
        <f>IF(X15="","",IF(W15="日","",IF(W15="土","",IF(AA15=引用!$B$3,"",IF(AA15&gt;=引用!$B$2,引用!$B$2,AA15)))))</f>
        <v/>
      </c>
      <c r="AC15" s="21" t="str">
        <f t="shared" si="20"/>
        <v/>
      </c>
      <c r="AD15" s="22" t="str">
        <f t="shared" si="21"/>
        <v/>
      </c>
      <c r="AE15" s="23"/>
      <c r="AF15" s="24"/>
      <c r="AG15" s="25"/>
      <c r="AH15" s="26" t="str">
        <f t="shared" si="4"/>
        <v/>
      </c>
      <c r="AI15" s="27" t="str">
        <f>IF(AE15="","",IF(AD15="日","",IF(AD15="土","",IF(AH15=引用!$B$3,"",IF(AH15&gt;=引用!$B$2,引用!$B$2,AH15)))))</f>
        <v/>
      </c>
      <c r="AJ15" s="21" t="str">
        <f t="shared" si="22"/>
        <v/>
      </c>
      <c r="AK15" s="22" t="str">
        <f t="shared" si="23"/>
        <v/>
      </c>
      <c r="AL15" s="23"/>
      <c r="AM15" s="24"/>
      <c r="AN15" s="25"/>
      <c r="AO15" s="26" t="str">
        <f t="shared" si="5"/>
        <v/>
      </c>
      <c r="AP15" s="27" t="str">
        <f>IF(AL15="","",IF(AK15="日","",IF(AK15="土","",IF(AO15=引用!$B$3,"",IF(AO15&gt;=引用!$B$2,引用!$B$2,AO15)))))</f>
        <v/>
      </c>
      <c r="AQ15" s="21" t="str">
        <f t="shared" si="24"/>
        <v/>
      </c>
      <c r="AR15" s="22" t="str">
        <f t="shared" si="25"/>
        <v/>
      </c>
      <c r="AS15" s="23"/>
      <c r="AT15" s="24"/>
      <c r="AU15" s="25"/>
      <c r="AV15" s="26" t="str">
        <f t="shared" si="6"/>
        <v/>
      </c>
      <c r="AW15" s="27" t="str">
        <f>IF(AS15="","",IF(AR15="日","",IF(AR15="土","",IF(AV15=引用!$B$3,"",IF(AV15&gt;=引用!$B$2,引用!$B$2,AV15)))))</f>
        <v/>
      </c>
      <c r="AX15" s="21" t="str">
        <f t="shared" si="26"/>
        <v/>
      </c>
      <c r="AY15" s="22" t="str">
        <f t="shared" si="27"/>
        <v/>
      </c>
      <c r="AZ15" s="23"/>
      <c r="BA15" s="24"/>
      <c r="BB15" s="25"/>
      <c r="BC15" s="26" t="str">
        <f t="shared" si="7"/>
        <v/>
      </c>
      <c r="BD15" s="27" t="str">
        <f>IF(AZ15="","",IF(AY15="日","",IF(AY15="土","",IF(BC15=引用!$B$3,"",IF(BC15&gt;=引用!$B$2,引用!$B$2,BC15)))))</f>
        <v/>
      </c>
      <c r="BE15" s="21" t="str">
        <f t="shared" si="28"/>
        <v/>
      </c>
      <c r="BF15" s="22" t="str">
        <f t="shared" si="29"/>
        <v/>
      </c>
      <c r="BG15" s="23"/>
      <c r="BH15" s="24"/>
      <c r="BI15" s="25"/>
      <c r="BJ15" s="26" t="str">
        <f t="shared" si="8"/>
        <v/>
      </c>
      <c r="BK15" s="27" t="str">
        <f>IF(BG15="","",IF(BF15="日","",IF(BF15="土","",IF(BJ15=引用!$B$3,"",IF(BJ15&gt;=引用!$B$2,引用!$B$2,BJ15)))))</f>
        <v/>
      </c>
      <c r="BL15" s="21" t="str">
        <f t="shared" si="30"/>
        <v/>
      </c>
      <c r="BM15" s="22" t="str">
        <f t="shared" si="31"/>
        <v/>
      </c>
      <c r="BN15" s="23"/>
      <c r="BO15" s="24"/>
      <c r="BP15" s="25"/>
      <c r="BQ15" s="26" t="str">
        <f t="shared" si="9"/>
        <v/>
      </c>
      <c r="BR15" s="27" t="str">
        <f>IF(BN15="","",IF(BM15="日","",IF(BM15="土","",IF(BQ15=引用!$B$3,"",IF(BQ15&gt;=引用!$B$2,引用!$B$2,BQ15)))))</f>
        <v/>
      </c>
      <c r="BS15" s="21" t="str">
        <f t="shared" si="32"/>
        <v/>
      </c>
      <c r="BT15" s="22" t="str">
        <f t="shared" si="33"/>
        <v/>
      </c>
      <c r="BU15" s="23"/>
      <c r="BV15" s="24"/>
      <c r="BW15" s="25"/>
      <c r="BX15" s="26" t="str">
        <f t="shared" si="10"/>
        <v/>
      </c>
      <c r="BY15" s="27" t="str">
        <f>IF(BU15="","",IF(BT15="日","",IF(BT15="土","",IF(BX15=引用!$B$3,"",IF(BX15&gt;=引用!$B$2,引用!$B$2,BX15)))))</f>
        <v/>
      </c>
      <c r="BZ15" s="21" t="str">
        <f t="shared" si="34"/>
        <v/>
      </c>
      <c r="CA15" s="22" t="str">
        <f t="shared" si="35"/>
        <v/>
      </c>
      <c r="CB15" s="23"/>
      <c r="CC15" s="24"/>
      <c r="CD15" s="25"/>
      <c r="CE15" s="26" t="str">
        <f t="shared" si="11"/>
        <v/>
      </c>
      <c r="CF15" s="27" t="str">
        <f>IF(CB15="","",IF(CA15="日","",IF(CA15="土","",IF(CE15=引用!$B$3,"",IF(CE15&gt;=引用!$B$2,引用!$B$2,CE15)))))</f>
        <v/>
      </c>
    </row>
    <row r="16" spans="1:84" ht="15" customHeight="1">
      <c r="A16" s="21" t="str">
        <f t="shared" si="12"/>
        <v/>
      </c>
      <c r="B16" s="22" t="str">
        <f t="shared" si="13"/>
        <v/>
      </c>
      <c r="C16" s="23"/>
      <c r="D16" s="24"/>
      <c r="E16" s="25"/>
      <c r="F16" s="26" t="str">
        <f t="shared" si="0"/>
        <v/>
      </c>
      <c r="G16" s="27" t="str">
        <f>IF(C16="","",IF(B16="日","",IF(B16="土","",IF(F16=引用!$B$3,"",IF(F16&gt;=引用!$B$2,引用!$B$2,F16)))))</f>
        <v/>
      </c>
      <c r="H16" s="21" t="str">
        <f t="shared" si="14"/>
        <v/>
      </c>
      <c r="I16" s="22" t="str">
        <f t="shared" si="15"/>
        <v/>
      </c>
      <c r="J16" s="23"/>
      <c r="K16" s="24"/>
      <c r="L16" s="25"/>
      <c r="M16" s="26" t="str">
        <f t="shared" si="1"/>
        <v/>
      </c>
      <c r="N16" s="27" t="str">
        <f>IF(J16="","",IF(I16="日","",IF(I16="土","",IF(M16=引用!$B$3,"",IF(M16&gt;=引用!$B$2,引用!$B$2,M16)))))</f>
        <v/>
      </c>
      <c r="O16" s="21" t="str">
        <f t="shared" si="16"/>
        <v/>
      </c>
      <c r="P16" s="22" t="str">
        <f t="shared" si="17"/>
        <v/>
      </c>
      <c r="Q16" s="23"/>
      <c r="R16" s="24"/>
      <c r="S16" s="25"/>
      <c r="T16" s="26" t="str">
        <f t="shared" si="2"/>
        <v/>
      </c>
      <c r="U16" s="27" t="str">
        <f>IF(Q16="","",IF(P16="日","",IF(P16="土","",IF(T16=引用!$B$3,"",IF(T16&gt;=引用!$B$2,引用!$B$2,T16)))))</f>
        <v/>
      </c>
      <c r="V16" s="21" t="str">
        <f t="shared" si="18"/>
        <v/>
      </c>
      <c r="W16" s="22" t="str">
        <f t="shared" si="19"/>
        <v/>
      </c>
      <c r="X16" s="23"/>
      <c r="Y16" s="24"/>
      <c r="Z16" s="25"/>
      <c r="AA16" s="26" t="str">
        <f t="shared" si="3"/>
        <v/>
      </c>
      <c r="AB16" s="27" t="str">
        <f>IF(X16="","",IF(W16="日","",IF(W16="土","",IF(AA16=引用!$B$3,"",IF(AA16&gt;=引用!$B$2,引用!$B$2,AA16)))))</f>
        <v/>
      </c>
      <c r="AC16" s="21" t="str">
        <f t="shared" si="20"/>
        <v/>
      </c>
      <c r="AD16" s="22" t="str">
        <f t="shared" si="21"/>
        <v/>
      </c>
      <c r="AE16" s="23"/>
      <c r="AF16" s="24"/>
      <c r="AG16" s="25"/>
      <c r="AH16" s="26" t="str">
        <f t="shared" si="4"/>
        <v/>
      </c>
      <c r="AI16" s="27" t="str">
        <f>IF(AE16="","",IF(AD16="日","",IF(AD16="土","",IF(AH16=引用!$B$3,"",IF(AH16&gt;=引用!$B$2,引用!$B$2,AH16)))))</f>
        <v/>
      </c>
      <c r="AJ16" s="21" t="str">
        <f t="shared" si="22"/>
        <v/>
      </c>
      <c r="AK16" s="22" t="str">
        <f t="shared" si="23"/>
        <v/>
      </c>
      <c r="AL16" s="23"/>
      <c r="AM16" s="24"/>
      <c r="AN16" s="25"/>
      <c r="AO16" s="26" t="str">
        <f t="shared" si="5"/>
        <v/>
      </c>
      <c r="AP16" s="27" t="str">
        <f>IF(AL16="","",IF(AK16="日","",IF(AK16="土","",IF(AO16=引用!$B$3,"",IF(AO16&gt;=引用!$B$2,引用!$B$2,AO16)))))</f>
        <v/>
      </c>
      <c r="AQ16" s="21" t="str">
        <f t="shared" si="24"/>
        <v/>
      </c>
      <c r="AR16" s="22" t="str">
        <f t="shared" si="25"/>
        <v/>
      </c>
      <c r="AS16" s="23"/>
      <c r="AT16" s="24"/>
      <c r="AU16" s="25"/>
      <c r="AV16" s="26" t="str">
        <f t="shared" si="6"/>
        <v/>
      </c>
      <c r="AW16" s="27" t="str">
        <f>IF(AS16="","",IF(AR16="日","",IF(AR16="土","",IF(AV16=引用!$B$3,"",IF(AV16&gt;=引用!$B$2,引用!$B$2,AV16)))))</f>
        <v/>
      </c>
      <c r="AX16" s="21" t="str">
        <f t="shared" si="26"/>
        <v/>
      </c>
      <c r="AY16" s="22" t="str">
        <f t="shared" si="27"/>
        <v/>
      </c>
      <c r="AZ16" s="23"/>
      <c r="BA16" s="24"/>
      <c r="BB16" s="25"/>
      <c r="BC16" s="26" t="str">
        <f t="shared" si="7"/>
        <v/>
      </c>
      <c r="BD16" s="27" t="str">
        <f>IF(AZ16="","",IF(AY16="日","",IF(AY16="土","",IF(BC16=引用!$B$3,"",IF(BC16&gt;=引用!$B$2,引用!$B$2,BC16)))))</f>
        <v/>
      </c>
      <c r="BE16" s="21" t="str">
        <f t="shared" si="28"/>
        <v/>
      </c>
      <c r="BF16" s="22" t="str">
        <f t="shared" si="29"/>
        <v/>
      </c>
      <c r="BG16" s="23"/>
      <c r="BH16" s="24"/>
      <c r="BI16" s="25"/>
      <c r="BJ16" s="26" t="str">
        <f t="shared" si="8"/>
        <v/>
      </c>
      <c r="BK16" s="27" t="str">
        <f>IF(BG16="","",IF(BF16="日","",IF(BF16="土","",IF(BJ16=引用!$B$3,"",IF(BJ16&gt;=引用!$B$2,引用!$B$2,BJ16)))))</f>
        <v/>
      </c>
      <c r="BL16" s="21" t="str">
        <f t="shared" si="30"/>
        <v/>
      </c>
      <c r="BM16" s="22" t="str">
        <f t="shared" si="31"/>
        <v/>
      </c>
      <c r="BN16" s="23"/>
      <c r="BO16" s="24"/>
      <c r="BP16" s="25"/>
      <c r="BQ16" s="26" t="str">
        <f t="shared" si="9"/>
        <v/>
      </c>
      <c r="BR16" s="27" t="str">
        <f>IF(BN16="","",IF(BM16="日","",IF(BM16="土","",IF(BQ16=引用!$B$3,"",IF(BQ16&gt;=引用!$B$2,引用!$B$2,BQ16)))))</f>
        <v/>
      </c>
      <c r="BS16" s="21" t="str">
        <f t="shared" si="32"/>
        <v/>
      </c>
      <c r="BT16" s="22" t="str">
        <f t="shared" si="33"/>
        <v/>
      </c>
      <c r="BU16" s="23"/>
      <c r="BV16" s="24"/>
      <c r="BW16" s="25"/>
      <c r="BX16" s="26" t="str">
        <f t="shared" si="10"/>
        <v/>
      </c>
      <c r="BY16" s="27" t="str">
        <f>IF(BU16="","",IF(BT16="日","",IF(BT16="土","",IF(BX16=引用!$B$3,"",IF(BX16&gt;=引用!$B$2,引用!$B$2,BX16)))))</f>
        <v/>
      </c>
      <c r="BZ16" s="21" t="str">
        <f t="shared" si="34"/>
        <v/>
      </c>
      <c r="CA16" s="22" t="str">
        <f t="shared" si="35"/>
        <v/>
      </c>
      <c r="CB16" s="23"/>
      <c r="CC16" s="24"/>
      <c r="CD16" s="25"/>
      <c r="CE16" s="26" t="str">
        <f t="shared" si="11"/>
        <v/>
      </c>
      <c r="CF16" s="27" t="str">
        <f>IF(CB16="","",IF(CA16="日","",IF(CA16="土","",IF(CE16=引用!$B$3,"",IF(CE16&gt;=引用!$B$2,引用!$B$2,CE16)))))</f>
        <v/>
      </c>
    </row>
    <row r="17" spans="1:84" ht="15" customHeight="1">
      <c r="A17" s="21" t="str">
        <f t="shared" si="12"/>
        <v/>
      </c>
      <c r="B17" s="22" t="str">
        <f t="shared" si="13"/>
        <v/>
      </c>
      <c r="C17" s="23"/>
      <c r="D17" s="24"/>
      <c r="E17" s="25"/>
      <c r="F17" s="26" t="str">
        <f t="shared" si="0"/>
        <v/>
      </c>
      <c r="G17" s="27" t="str">
        <f>IF(C17="","",IF(B17="日","",IF(B17="土","",IF(F17=引用!$B$3,"",IF(F17&gt;=引用!$B$2,引用!$B$2,F17)))))</f>
        <v/>
      </c>
      <c r="H17" s="21" t="str">
        <f t="shared" si="14"/>
        <v/>
      </c>
      <c r="I17" s="22" t="str">
        <f t="shared" si="15"/>
        <v/>
      </c>
      <c r="J17" s="23"/>
      <c r="K17" s="24"/>
      <c r="L17" s="25"/>
      <c r="M17" s="26" t="str">
        <f t="shared" si="1"/>
        <v/>
      </c>
      <c r="N17" s="27" t="str">
        <f>IF(J17="","",IF(I17="日","",IF(I17="土","",IF(M17=引用!$B$3,"",IF(M17&gt;=引用!$B$2,引用!$B$2,M17)))))</f>
        <v/>
      </c>
      <c r="O17" s="21" t="str">
        <f t="shared" si="16"/>
        <v/>
      </c>
      <c r="P17" s="22" t="str">
        <f t="shared" si="17"/>
        <v/>
      </c>
      <c r="Q17" s="23"/>
      <c r="R17" s="24"/>
      <c r="S17" s="25"/>
      <c r="T17" s="26" t="str">
        <f t="shared" si="2"/>
        <v/>
      </c>
      <c r="U17" s="27" t="str">
        <f>IF(Q17="","",IF(P17="日","",IF(P17="土","",IF(T17=引用!$B$3,"",IF(T17&gt;=引用!$B$2,引用!$B$2,T17)))))</f>
        <v/>
      </c>
      <c r="V17" s="21" t="str">
        <f t="shared" si="18"/>
        <v/>
      </c>
      <c r="W17" s="22" t="str">
        <f t="shared" si="19"/>
        <v/>
      </c>
      <c r="X17" s="23"/>
      <c r="Y17" s="24"/>
      <c r="Z17" s="25"/>
      <c r="AA17" s="26" t="str">
        <f t="shared" si="3"/>
        <v/>
      </c>
      <c r="AB17" s="27" t="str">
        <f>IF(X17="","",IF(W17="日","",IF(W17="土","",IF(AA17=引用!$B$3,"",IF(AA17&gt;=引用!$B$2,引用!$B$2,AA17)))))</f>
        <v/>
      </c>
      <c r="AC17" s="21" t="str">
        <f t="shared" si="20"/>
        <v/>
      </c>
      <c r="AD17" s="22" t="str">
        <f t="shared" si="21"/>
        <v/>
      </c>
      <c r="AE17" s="23"/>
      <c r="AF17" s="24"/>
      <c r="AG17" s="25"/>
      <c r="AH17" s="26" t="str">
        <f t="shared" si="4"/>
        <v/>
      </c>
      <c r="AI17" s="27" t="str">
        <f>IF(AE17="","",IF(AD17="日","",IF(AD17="土","",IF(AH17=引用!$B$3,"",IF(AH17&gt;=引用!$B$2,引用!$B$2,AH17)))))</f>
        <v/>
      </c>
      <c r="AJ17" s="21" t="str">
        <f t="shared" si="22"/>
        <v/>
      </c>
      <c r="AK17" s="22" t="str">
        <f t="shared" si="23"/>
        <v/>
      </c>
      <c r="AL17" s="23"/>
      <c r="AM17" s="24"/>
      <c r="AN17" s="25"/>
      <c r="AO17" s="26" t="str">
        <f t="shared" si="5"/>
        <v/>
      </c>
      <c r="AP17" s="27" t="str">
        <f>IF(AL17="","",IF(AK17="日","",IF(AK17="土","",IF(AO17=引用!$B$3,"",IF(AO17&gt;=引用!$B$2,引用!$B$2,AO17)))))</f>
        <v/>
      </c>
      <c r="AQ17" s="21" t="str">
        <f t="shared" si="24"/>
        <v/>
      </c>
      <c r="AR17" s="22" t="str">
        <f t="shared" si="25"/>
        <v/>
      </c>
      <c r="AS17" s="23"/>
      <c r="AT17" s="24"/>
      <c r="AU17" s="25"/>
      <c r="AV17" s="26" t="str">
        <f t="shared" si="6"/>
        <v/>
      </c>
      <c r="AW17" s="27" t="str">
        <f>IF(AS17="","",IF(AR17="日","",IF(AR17="土","",IF(AV17=引用!$B$3,"",IF(AV17&gt;=引用!$B$2,引用!$B$2,AV17)))))</f>
        <v/>
      </c>
      <c r="AX17" s="21" t="str">
        <f t="shared" si="26"/>
        <v/>
      </c>
      <c r="AY17" s="22" t="str">
        <f t="shared" si="27"/>
        <v/>
      </c>
      <c r="AZ17" s="23"/>
      <c r="BA17" s="24"/>
      <c r="BB17" s="25"/>
      <c r="BC17" s="26" t="str">
        <f t="shared" si="7"/>
        <v/>
      </c>
      <c r="BD17" s="27" t="str">
        <f>IF(AZ17="","",IF(AY17="日","",IF(AY17="土","",IF(BC17=引用!$B$3,"",IF(BC17&gt;=引用!$B$2,引用!$B$2,BC17)))))</f>
        <v/>
      </c>
      <c r="BE17" s="21" t="str">
        <f t="shared" si="28"/>
        <v/>
      </c>
      <c r="BF17" s="22" t="str">
        <f t="shared" si="29"/>
        <v/>
      </c>
      <c r="BG17" s="23"/>
      <c r="BH17" s="24"/>
      <c r="BI17" s="25"/>
      <c r="BJ17" s="26" t="str">
        <f t="shared" si="8"/>
        <v/>
      </c>
      <c r="BK17" s="27" t="str">
        <f>IF(BG17="","",IF(BF17="日","",IF(BF17="土","",IF(BJ17=引用!$B$3,"",IF(BJ17&gt;=引用!$B$2,引用!$B$2,BJ17)))))</f>
        <v/>
      </c>
      <c r="BL17" s="21" t="str">
        <f t="shared" si="30"/>
        <v/>
      </c>
      <c r="BM17" s="22" t="str">
        <f t="shared" si="31"/>
        <v/>
      </c>
      <c r="BN17" s="23"/>
      <c r="BO17" s="24"/>
      <c r="BP17" s="25"/>
      <c r="BQ17" s="26" t="str">
        <f t="shared" si="9"/>
        <v/>
      </c>
      <c r="BR17" s="27" t="str">
        <f>IF(BN17="","",IF(BM17="日","",IF(BM17="土","",IF(BQ17=引用!$B$3,"",IF(BQ17&gt;=引用!$B$2,引用!$B$2,BQ17)))))</f>
        <v/>
      </c>
      <c r="BS17" s="21" t="str">
        <f t="shared" si="32"/>
        <v/>
      </c>
      <c r="BT17" s="22" t="str">
        <f t="shared" si="33"/>
        <v/>
      </c>
      <c r="BU17" s="23"/>
      <c r="BV17" s="24"/>
      <c r="BW17" s="25"/>
      <c r="BX17" s="26" t="str">
        <f t="shared" si="10"/>
        <v/>
      </c>
      <c r="BY17" s="27" t="str">
        <f>IF(BU17="","",IF(BT17="日","",IF(BT17="土","",IF(BX17=引用!$B$3,"",IF(BX17&gt;=引用!$B$2,引用!$B$2,BX17)))))</f>
        <v/>
      </c>
      <c r="BZ17" s="21" t="str">
        <f t="shared" si="34"/>
        <v/>
      </c>
      <c r="CA17" s="22" t="str">
        <f t="shared" si="35"/>
        <v/>
      </c>
      <c r="CB17" s="23"/>
      <c r="CC17" s="24"/>
      <c r="CD17" s="25"/>
      <c r="CE17" s="26" t="str">
        <f t="shared" si="11"/>
        <v/>
      </c>
      <c r="CF17" s="27" t="str">
        <f>IF(CB17="","",IF(CA17="日","",IF(CA17="土","",IF(CE17=引用!$B$3,"",IF(CE17&gt;=引用!$B$2,引用!$B$2,CE17)))))</f>
        <v/>
      </c>
    </row>
    <row r="18" spans="1:84" ht="15" customHeight="1">
      <c r="A18" s="21" t="str">
        <f t="shared" si="12"/>
        <v/>
      </c>
      <c r="B18" s="22" t="str">
        <f t="shared" si="13"/>
        <v/>
      </c>
      <c r="C18" s="23"/>
      <c r="D18" s="24"/>
      <c r="E18" s="25"/>
      <c r="F18" s="26" t="str">
        <f t="shared" si="0"/>
        <v/>
      </c>
      <c r="G18" s="27" t="str">
        <f>IF(C18="","",IF(B18="日","",IF(B18="土","",IF(F18=引用!$B$3,"",IF(F18&gt;=引用!$B$2,引用!$B$2,F18)))))</f>
        <v/>
      </c>
      <c r="H18" s="21" t="str">
        <f t="shared" si="14"/>
        <v/>
      </c>
      <c r="I18" s="22" t="str">
        <f t="shared" si="15"/>
        <v/>
      </c>
      <c r="J18" s="23"/>
      <c r="K18" s="24"/>
      <c r="L18" s="25"/>
      <c r="M18" s="26" t="str">
        <f t="shared" si="1"/>
        <v/>
      </c>
      <c r="N18" s="27" t="str">
        <f>IF(J18="","",IF(I18="日","",IF(I18="土","",IF(M18=引用!$B$3,"",IF(M18&gt;=引用!$B$2,引用!$B$2,M18)))))</f>
        <v/>
      </c>
      <c r="O18" s="21" t="str">
        <f t="shared" si="16"/>
        <v/>
      </c>
      <c r="P18" s="22" t="str">
        <f t="shared" si="17"/>
        <v/>
      </c>
      <c r="Q18" s="23"/>
      <c r="R18" s="24"/>
      <c r="S18" s="25"/>
      <c r="T18" s="26" t="str">
        <f t="shared" si="2"/>
        <v/>
      </c>
      <c r="U18" s="27" t="str">
        <f>IF(Q18="","",IF(P18="日","",IF(P18="土","",IF(T18=引用!$B$3,"",IF(T18&gt;=引用!$B$2,引用!$B$2,T18)))))</f>
        <v/>
      </c>
      <c r="V18" s="21" t="str">
        <f t="shared" si="18"/>
        <v/>
      </c>
      <c r="W18" s="22" t="str">
        <f t="shared" si="19"/>
        <v/>
      </c>
      <c r="X18" s="23"/>
      <c r="Y18" s="24"/>
      <c r="Z18" s="25"/>
      <c r="AA18" s="26" t="str">
        <f t="shared" si="3"/>
        <v/>
      </c>
      <c r="AB18" s="27" t="str">
        <f>IF(X18="","",IF(W18="日","",IF(W18="土","",IF(AA18=引用!$B$3,"",IF(AA18&gt;=引用!$B$2,引用!$B$2,AA18)))))</f>
        <v/>
      </c>
      <c r="AC18" s="21" t="str">
        <f t="shared" si="20"/>
        <v/>
      </c>
      <c r="AD18" s="22" t="str">
        <f t="shared" si="21"/>
        <v/>
      </c>
      <c r="AE18" s="23"/>
      <c r="AF18" s="24"/>
      <c r="AG18" s="25"/>
      <c r="AH18" s="26" t="str">
        <f t="shared" si="4"/>
        <v/>
      </c>
      <c r="AI18" s="27" t="str">
        <f>IF(AE18="","",IF(AD18="日","",IF(AD18="土","",IF(AH18=引用!$B$3,"",IF(AH18&gt;=引用!$B$2,引用!$B$2,AH18)))))</f>
        <v/>
      </c>
      <c r="AJ18" s="21" t="str">
        <f t="shared" si="22"/>
        <v/>
      </c>
      <c r="AK18" s="22" t="str">
        <f t="shared" si="23"/>
        <v/>
      </c>
      <c r="AL18" s="23"/>
      <c r="AM18" s="24"/>
      <c r="AN18" s="25"/>
      <c r="AO18" s="26" t="str">
        <f t="shared" si="5"/>
        <v/>
      </c>
      <c r="AP18" s="27" t="str">
        <f>IF(AL18="","",IF(AK18="日","",IF(AK18="土","",IF(AO18=引用!$B$3,"",IF(AO18&gt;=引用!$B$2,引用!$B$2,AO18)))))</f>
        <v/>
      </c>
      <c r="AQ18" s="21" t="str">
        <f t="shared" si="24"/>
        <v/>
      </c>
      <c r="AR18" s="22" t="str">
        <f t="shared" si="25"/>
        <v/>
      </c>
      <c r="AS18" s="23"/>
      <c r="AT18" s="24"/>
      <c r="AU18" s="25"/>
      <c r="AV18" s="26" t="str">
        <f t="shared" si="6"/>
        <v/>
      </c>
      <c r="AW18" s="27" t="str">
        <f>IF(AS18="","",IF(AR18="日","",IF(AR18="土","",IF(AV18=引用!$B$3,"",IF(AV18&gt;=引用!$B$2,引用!$B$2,AV18)))))</f>
        <v/>
      </c>
      <c r="AX18" s="21" t="str">
        <f t="shared" si="26"/>
        <v/>
      </c>
      <c r="AY18" s="22" t="str">
        <f t="shared" si="27"/>
        <v/>
      </c>
      <c r="AZ18" s="23"/>
      <c r="BA18" s="24"/>
      <c r="BB18" s="25"/>
      <c r="BC18" s="26" t="str">
        <f t="shared" si="7"/>
        <v/>
      </c>
      <c r="BD18" s="27" t="str">
        <f>IF(AZ18="","",IF(AY18="日","",IF(AY18="土","",IF(BC18=引用!$B$3,"",IF(BC18&gt;=引用!$B$2,引用!$B$2,BC18)))))</f>
        <v/>
      </c>
      <c r="BE18" s="21" t="str">
        <f t="shared" si="28"/>
        <v/>
      </c>
      <c r="BF18" s="22" t="str">
        <f t="shared" si="29"/>
        <v/>
      </c>
      <c r="BG18" s="23"/>
      <c r="BH18" s="24"/>
      <c r="BI18" s="25"/>
      <c r="BJ18" s="26" t="str">
        <f t="shared" si="8"/>
        <v/>
      </c>
      <c r="BK18" s="27" t="str">
        <f>IF(BG18="","",IF(BF18="日","",IF(BF18="土","",IF(BJ18=引用!$B$3,"",IF(BJ18&gt;=引用!$B$2,引用!$B$2,BJ18)))))</f>
        <v/>
      </c>
      <c r="BL18" s="21" t="str">
        <f t="shared" si="30"/>
        <v/>
      </c>
      <c r="BM18" s="22" t="str">
        <f t="shared" si="31"/>
        <v/>
      </c>
      <c r="BN18" s="23"/>
      <c r="BO18" s="24"/>
      <c r="BP18" s="25"/>
      <c r="BQ18" s="26" t="str">
        <f t="shared" si="9"/>
        <v/>
      </c>
      <c r="BR18" s="27" t="str">
        <f>IF(BN18="","",IF(BM18="日","",IF(BM18="土","",IF(BQ18=引用!$B$3,"",IF(BQ18&gt;=引用!$B$2,引用!$B$2,BQ18)))))</f>
        <v/>
      </c>
      <c r="BS18" s="21" t="str">
        <f t="shared" si="32"/>
        <v/>
      </c>
      <c r="BT18" s="22" t="str">
        <f t="shared" si="33"/>
        <v/>
      </c>
      <c r="BU18" s="23"/>
      <c r="BV18" s="24"/>
      <c r="BW18" s="25"/>
      <c r="BX18" s="26" t="str">
        <f t="shared" si="10"/>
        <v/>
      </c>
      <c r="BY18" s="27" t="str">
        <f>IF(BU18="","",IF(BT18="日","",IF(BT18="土","",IF(BX18=引用!$B$3,"",IF(BX18&gt;=引用!$B$2,引用!$B$2,BX18)))))</f>
        <v/>
      </c>
      <c r="BZ18" s="21" t="str">
        <f t="shared" si="34"/>
        <v/>
      </c>
      <c r="CA18" s="22" t="str">
        <f t="shared" si="35"/>
        <v/>
      </c>
      <c r="CB18" s="23"/>
      <c r="CC18" s="24"/>
      <c r="CD18" s="25"/>
      <c r="CE18" s="26" t="str">
        <f t="shared" si="11"/>
        <v/>
      </c>
      <c r="CF18" s="27" t="str">
        <f>IF(CB18="","",IF(CA18="日","",IF(CA18="土","",IF(CE18=引用!$B$3,"",IF(CE18&gt;=引用!$B$2,引用!$B$2,CE18)))))</f>
        <v/>
      </c>
    </row>
    <row r="19" spans="1:84" ht="15" customHeight="1">
      <c r="A19" s="21" t="str">
        <f t="shared" si="12"/>
        <v/>
      </c>
      <c r="B19" s="22" t="str">
        <f t="shared" si="13"/>
        <v/>
      </c>
      <c r="C19" s="23"/>
      <c r="D19" s="24"/>
      <c r="E19" s="25"/>
      <c r="F19" s="26" t="str">
        <f t="shared" si="0"/>
        <v/>
      </c>
      <c r="G19" s="27" t="str">
        <f>IF(C19="","",IF(B19="日","",IF(B19="土","",IF(F19=引用!$B$3,"",IF(F19&gt;=引用!$B$2,引用!$B$2,F19)))))</f>
        <v/>
      </c>
      <c r="H19" s="21" t="str">
        <f t="shared" si="14"/>
        <v/>
      </c>
      <c r="I19" s="22" t="str">
        <f t="shared" si="15"/>
        <v/>
      </c>
      <c r="J19" s="23"/>
      <c r="K19" s="24"/>
      <c r="L19" s="25"/>
      <c r="M19" s="26" t="str">
        <f t="shared" si="1"/>
        <v/>
      </c>
      <c r="N19" s="27" t="str">
        <f>IF(J19="","",IF(I19="日","",IF(I19="土","",IF(M19=引用!$B$3,"",IF(M19&gt;=引用!$B$2,引用!$B$2,M19)))))</f>
        <v/>
      </c>
      <c r="O19" s="21" t="str">
        <f t="shared" si="16"/>
        <v/>
      </c>
      <c r="P19" s="22" t="str">
        <f t="shared" si="17"/>
        <v/>
      </c>
      <c r="Q19" s="23"/>
      <c r="R19" s="24"/>
      <c r="S19" s="25"/>
      <c r="T19" s="26" t="str">
        <f t="shared" si="2"/>
        <v/>
      </c>
      <c r="U19" s="27" t="str">
        <f>IF(Q19="","",IF(P19="日","",IF(P19="土","",IF(T19=引用!$B$3,"",IF(T19&gt;=引用!$B$2,引用!$B$2,T19)))))</f>
        <v/>
      </c>
      <c r="V19" s="21" t="str">
        <f t="shared" si="18"/>
        <v/>
      </c>
      <c r="W19" s="22" t="str">
        <f t="shared" si="19"/>
        <v/>
      </c>
      <c r="X19" s="23"/>
      <c r="Y19" s="24"/>
      <c r="Z19" s="25"/>
      <c r="AA19" s="26" t="str">
        <f t="shared" si="3"/>
        <v/>
      </c>
      <c r="AB19" s="27" t="str">
        <f>IF(X19="","",IF(W19="日","",IF(W19="土","",IF(AA19=引用!$B$3,"",IF(AA19&gt;=引用!$B$2,引用!$B$2,AA19)))))</f>
        <v/>
      </c>
      <c r="AC19" s="21" t="str">
        <f t="shared" si="20"/>
        <v/>
      </c>
      <c r="AD19" s="22" t="str">
        <f t="shared" si="21"/>
        <v/>
      </c>
      <c r="AE19" s="23"/>
      <c r="AF19" s="24"/>
      <c r="AG19" s="25"/>
      <c r="AH19" s="26" t="str">
        <f t="shared" si="4"/>
        <v/>
      </c>
      <c r="AI19" s="27" t="str">
        <f>IF(AE19="","",IF(AD19="日","",IF(AD19="土","",IF(AH19=引用!$B$3,"",IF(AH19&gt;=引用!$B$2,引用!$B$2,AH19)))))</f>
        <v/>
      </c>
      <c r="AJ19" s="21" t="str">
        <f t="shared" si="22"/>
        <v/>
      </c>
      <c r="AK19" s="22" t="str">
        <f t="shared" si="23"/>
        <v/>
      </c>
      <c r="AL19" s="23"/>
      <c r="AM19" s="24"/>
      <c r="AN19" s="25"/>
      <c r="AO19" s="26" t="str">
        <f t="shared" si="5"/>
        <v/>
      </c>
      <c r="AP19" s="27" t="str">
        <f>IF(AL19="","",IF(AK19="日","",IF(AK19="土","",IF(AO19=引用!$B$3,"",IF(AO19&gt;=引用!$B$2,引用!$B$2,AO19)))))</f>
        <v/>
      </c>
      <c r="AQ19" s="21" t="str">
        <f t="shared" si="24"/>
        <v/>
      </c>
      <c r="AR19" s="22" t="str">
        <f t="shared" si="25"/>
        <v/>
      </c>
      <c r="AS19" s="23"/>
      <c r="AT19" s="24"/>
      <c r="AU19" s="25"/>
      <c r="AV19" s="26" t="str">
        <f t="shared" si="6"/>
        <v/>
      </c>
      <c r="AW19" s="27" t="str">
        <f>IF(AS19="","",IF(AR19="日","",IF(AR19="土","",IF(AV19=引用!$B$3,"",IF(AV19&gt;=引用!$B$2,引用!$B$2,AV19)))))</f>
        <v/>
      </c>
      <c r="AX19" s="21" t="str">
        <f t="shared" si="26"/>
        <v/>
      </c>
      <c r="AY19" s="22" t="str">
        <f t="shared" si="27"/>
        <v/>
      </c>
      <c r="AZ19" s="23"/>
      <c r="BA19" s="24"/>
      <c r="BB19" s="25"/>
      <c r="BC19" s="26" t="str">
        <f t="shared" si="7"/>
        <v/>
      </c>
      <c r="BD19" s="27" t="str">
        <f>IF(AZ19="","",IF(AY19="日","",IF(AY19="土","",IF(BC19=引用!$B$3,"",IF(BC19&gt;=引用!$B$2,引用!$B$2,BC19)))))</f>
        <v/>
      </c>
      <c r="BE19" s="21" t="str">
        <f t="shared" si="28"/>
        <v/>
      </c>
      <c r="BF19" s="22" t="str">
        <f t="shared" si="29"/>
        <v/>
      </c>
      <c r="BG19" s="23"/>
      <c r="BH19" s="24"/>
      <c r="BI19" s="25"/>
      <c r="BJ19" s="26" t="str">
        <f t="shared" si="8"/>
        <v/>
      </c>
      <c r="BK19" s="27" t="str">
        <f>IF(BG19="","",IF(BF19="日","",IF(BF19="土","",IF(BJ19=引用!$B$3,"",IF(BJ19&gt;=引用!$B$2,引用!$B$2,BJ19)))))</f>
        <v/>
      </c>
      <c r="BL19" s="21" t="str">
        <f t="shared" si="30"/>
        <v/>
      </c>
      <c r="BM19" s="22" t="str">
        <f t="shared" si="31"/>
        <v/>
      </c>
      <c r="BN19" s="23"/>
      <c r="BO19" s="24"/>
      <c r="BP19" s="25"/>
      <c r="BQ19" s="26" t="str">
        <f t="shared" si="9"/>
        <v/>
      </c>
      <c r="BR19" s="27" t="str">
        <f>IF(BN19="","",IF(BM19="日","",IF(BM19="土","",IF(BQ19=引用!$B$3,"",IF(BQ19&gt;=引用!$B$2,引用!$B$2,BQ19)))))</f>
        <v/>
      </c>
      <c r="BS19" s="21" t="str">
        <f t="shared" si="32"/>
        <v/>
      </c>
      <c r="BT19" s="22" t="str">
        <f t="shared" si="33"/>
        <v/>
      </c>
      <c r="BU19" s="23"/>
      <c r="BV19" s="24"/>
      <c r="BW19" s="25"/>
      <c r="BX19" s="26" t="str">
        <f t="shared" si="10"/>
        <v/>
      </c>
      <c r="BY19" s="27" t="str">
        <f>IF(BU19="","",IF(BT19="日","",IF(BT19="土","",IF(BX19=引用!$B$3,"",IF(BX19&gt;=引用!$B$2,引用!$B$2,BX19)))))</f>
        <v/>
      </c>
      <c r="BZ19" s="21" t="str">
        <f t="shared" si="34"/>
        <v/>
      </c>
      <c r="CA19" s="22" t="str">
        <f t="shared" si="35"/>
        <v/>
      </c>
      <c r="CB19" s="23"/>
      <c r="CC19" s="24"/>
      <c r="CD19" s="25"/>
      <c r="CE19" s="26" t="str">
        <f t="shared" si="11"/>
        <v/>
      </c>
      <c r="CF19" s="27" t="str">
        <f>IF(CB19="","",IF(CA19="日","",IF(CA19="土","",IF(CE19=引用!$B$3,"",IF(CE19&gt;=引用!$B$2,引用!$B$2,CE19)))))</f>
        <v/>
      </c>
    </row>
    <row r="20" spans="1:84" ht="15" customHeight="1">
      <c r="A20" s="21" t="str">
        <f t="shared" si="12"/>
        <v/>
      </c>
      <c r="B20" s="22" t="str">
        <f t="shared" si="13"/>
        <v/>
      </c>
      <c r="C20" s="23"/>
      <c r="D20" s="24"/>
      <c r="E20" s="25"/>
      <c r="F20" s="26" t="str">
        <f t="shared" si="0"/>
        <v/>
      </c>
      <c r="G20" s="27" t="str">
        <f>IF(C20="","",IF(B20="日","",IF(B20="土","",IF(F20=引用!$B$3,"",IF(F20&gt;=引用!$B$2,引用!$B$2,F20)))))</f>
        <v/>
      </c>
      <c r="H20" s="21" t="str">
        <f t="shared" si="14"/>
        <v/>
      </c>
      <c r="I20" s="22" t="str">
        <f t="shared" si="15"/>
        <v/>
      </c>
      <c r="J20" s="23"/>
      <c r="K20" s="24"/>
      <c r="L20" s="25"/>
      <c r="M20" s="26" t="str">
        <f t="shared" si="1"/>
        <v/>
      </c>
      <c r="N20" s="27" t="str">
        <f>IF(J20="","",IF(I20="日","",IF(I20="土","",IF(M20=引用!$B$3,"",IF(M20&gt;=引用!$B$2,引用!$B$2,M20)))))</f>
        <v/>
      </c>
      <c r="O20" s="21" t="str">
        <f t="shared" si="16"/>
        <v/>
      </c>
      <c r="P20" s="22" t="str">
        <f t="shared" si="17"/>
        <v/>
      </c>
      <c r="Q20" s="23"/>
      <c r="R20" s="24"/>
      <c r="S20" s="25"/>
      <c r="T20" s="26" t="str">
        <f t="shared" si="2"/>
        <v/>
      </c>
      <c r="U20" s="27" t="str">
        <f>IF(Q20="","",IF(P20="日","",IF(P20="土","",IF(T20=引用!$B$3,"",IF(T20&gt;=引用!$B$2,引用!$B$2,T20)))))</f>
        <v/>
      </c>
      <c r="V20" s="21" t="str">
        <f t="shared" si="18"/>
        <v/>
      </c>
      <c r="W20" s="22" t="str">
        <f t="shared" si="19"/>
        <v/>
      </c>
      <c r="X20" s="23"/>
      <c r="Y20" s="24"/>
      <c r="Z20" s="25"/>
      <c r="AA20" s="26" t="str">
        <f t="shared" si="3"/>
        <v/>
      </c>
      <c r="AB20" s="27" t="str">
        <f>IF(X20="","",IF(W20="日","",IF(W20="土","",IF(AA20=引用!$B$3,"",IF(AA20&gt;=引用!$B$2,引用!$B$2,AA20)))))</f>
        <v/>
      </c>
      <c r="AC20" s="21" t="str">
        <f t="shared" si="20"/>
        <v/>
      </c>
      <c r="AD20" s="22" t="str">
        <f t="shared" si="21"/>
        <v/>
      </c>
      <c r="AE20" s="23"/>
      <c r="AF20" s="24"/>
      <c r="AG20" s="25"/>
      <c r="AH20" s="26" t="str">
        <f t="shared" si="4"/>
        <v/>
      </c>
      <c r="AI20" s="27" t="str">
        <f>IF(AE20="","",IF(AD20="日","",IF(AD20="土","",IF(AH20=引用!$B$3,"",IF(AH20&gt;=引用!$B$2,引用!$B$2,AH20)))))</f>
        <v/>
      </c>
      <c r="AJ20" s="21" t="str">
        <f t="shared" si="22"/>
        <v/>
      </c>
      <c r="AK20" s="22" t="str">
        <f t="shared" si="23"/>
        <v/>
      </c>
      <c r="AL20" s="23"/>
      <c r="AM20" s="24"/>
      <c r="AN20" s="25"/>
      <c r="AO20" s="26" t="str">
        <f t="shared" si="5"/>
        <v/>
      </c>
      <c r="AP20" s="27" t="str">
        <f>IF(AL20="","",IF(AK20="日","",IF(AK20="土","",IF(AO20=引用!$B$3,"",IF(AO20&gt;=引用!$B$2,引用!$B$2,AO20)))))</f>
        <v/>
      </c>
      <c r="AQ20" s="21" t="str">
        <f t="shared" si="24"/>
        <v/>
      </c>
      <c r="AR20" s="22" t="str">
        <f t="shared" si="25"/>
        <v/>
      </c>
      <c r="AS20" s="23"/>
      <c r="AT20" s="24"/>
      <c r="AU20" s="25"/>
      <c r="AV20" s="26" t="str">
        <f t="shared" si="6"/>
        <v/>
      </c>
      <c r="AW20" s="27" t="str">
        <f>IF(AS20="","",IF(AR20="日","",IF(AR20="土","",IF(AV20=引用!$B$3,"",IF(AV20&gt;=引用!$B$2,引用!$B$2,AV20)))))</f>
        <v/>
      </c>
      <c r="AX20" s="21" t="str">
        <f t="shared" si="26"/>
        <v/>
      </c>
      <c r="AY20" s="22" t="str">
        <f t="shared" si="27"/>
        <v/>
      </c>
      <c r="AZ20" s="23"/>
      <c r="BA20" s="24"/>
      <c r="BB20" s="25"/>
      <c r="BC20" s="26" t="str">
        <f t="shared" si="7"/>
        <v/>
      </c>
      <c r="BD20" s="27" t="str">
        <f>IF(AZ20="","",IF(AY20="日","",IF(AY20="土","",IF(BC20=引用!$B$3,"",IF(BC20&gt;=引用!$B$2,引用!$B$2,BC20)))))</f>
        <v/>
      </c>
      <c r="BE20" s="21" t="str">
        <f t="shared" si="28"/>
        <v/>
      </c>
      <c r="BF20" s="22" t="str">
        <f t="shared" si="29"/>
        <v/>
      </c>
      <c r="BG20" s="23"/>
      <c r="BH20" s="24"/>
      <c r="BI20" s="25"/>
      <c r="BJ20" s="26" t="str">
        <f t="shared" si="8"/>
        <v/>
      </c>
      <c r="BK20" s="27" t="str">
        <f>IF(BG20="","",IF(BF20="日","",IF(BF20="土","",IF(BJ20=引用!$B$3,"",IF(BJ20&gt;=引用!$B$2,引用!$B$2,BJ20)))))</f>
        <v/>
      </c>
      <c r="BL20" s="21" t="str">
        <f t="shared" si="30"/>
        <v/>
      </c>
      <c r="BM20" s="22" t="str">
        <f t="shared" si="31"/>
        <v/>
      </c>
      <c r="BN20" s="23"/>
      <c r="BO20" s="24"/>
      <c r="BP20" s="25"/>
      <c r="BQ20" s="26" t="str">
        <f t="shared" si="9"/>
        <v/>
      </c>
      <c r="BR20" s="27" t="str">
        <f>IF(BN20="","",IF(BM20="日","",IF(BM20="土","",IF(BQ20=引用!$B$3,"",IF(BQ20&gt;=引用!$B$2,引用!$B$2,BQ20)))))</f>
        <v/>
      </c>
      <c r="BS20" s="21" t="str">
        <f t="shared" si="32"/>
        <v/>
      </c>
      <c r="BT20" s="22" t="str">
        <f t="shared" si="33"/>
        <v/>
      </c>
      <c r="BU20" s="23"/>
      <c r="BV20" s="24"/>
      <c r="BW20" s="25"/>
      <c r="BX20" s="26" t="str">
        <f t="shared" si="10"/>
        <v/>
      </c>
      <c r="BY20" s="27" t="str">
        <f>IF(BU20="","",IF(BT20="日","",IF(BT20="土","",IF(BX20=引用!$B$3,"",IF(BX20&gt;=引用!$B$2,引用!$B$2,BX20)))))</f>
        <v/>
      </c>
      <c r="BZ20" s="21" t="str">
        <f t="shared" si="34"/>
        <v/>
      </c>
      <c r="CA20" s="22" t="str">
        <f t="shared" si="35"/>
        <v/>
      </c>
      <c r="CB20" s="23"/>
      <c r="CC20" s="24"/>
      <c r="CD20" s="25"/>
      <c r="CE20" s="26" t="str">
        <f t="shared" si="11"/>
        <v/>
      </c>
      <c r="CF20" s="27" t="str">
        <f>IF(CB20="","",IF(CA20="日","",IF(CA20="土","",IF(CE20=引用!$B$3,"",IF(CE20&gt;=引用!$B$2,引用!$B$2,CE20)))))</f>
        <v/>
      </c>
    </row>
    <row r="21" spans="1:84" ht="15" customHeight="1">
      <c r="A21" s="21" t="str">
        <f t="shared" si="12"/>
        <v/>
      </c>
      <c r="B21" s="22" t="str">
        <f t="shared" si="13"/>
        <v/>
      </c>
      <c r="C21" s="23"/>
      <c r="D21" s="24"/>
      <c r="E21" s="25"/>
      <c r="F21" s="26" t="str">
        <f t="shared" si="0"/>
        <v/>
      </c>
      <c r="G21" s="27" t="str">
        <f>IF(C21="","",IF(B21="日","",IF(B21="土","",IF(F21=引用!$B$3,"",IF(F21&gt;=引用!$B$2,引用!$B$2,F21)))))</f>
        <v/>
      </c>
      <c r="H21" s="21" t="str">
        <f t="shared" si="14"/>
        <v/>
      </c>
      <c r="I21" s="22" t="str">
        <f t="shared" si="15"/>
        <v/>
      </c>
      <c r="J21" s="23"/>
      <c r="K21" s="24"/>
      <c r="L21" s="25"/>
      <c r="M21" s="26" t="str">
        <f t="shared" si="1"/>
        <v/>
      </c>
      <c r="N21" s="27" t="str">
        <f>IF(J21="","",IF(I21="日","",IF(I21="土","",IF(M21=引用!$B$3,"",IF(M21&gt;=引用!$B$2,引用!$B$2,M21)))))</f>
        <v/>
      </c>
      <c r="O21" s="21" t="str">
        <f t="shared" si="16"/>
        <v/>
      </c>
      <c r="P21" s="22" t="str">
        <f t="shared" si="17"/>
        <v/>
      </c>
      <c r="Q21" s="23"/>
      <c r="R21" s="24"/>
      <c r="S21" s="25"/>
      <c r="T21" s="26" t="str">
        <f t="shared" si="2"/>
        <v/>
      </c>
      <c r="U21" s="27" t="str">
        <f>IF(Q21="","",IF(P21="日","",IF(P21="土","",IF(T21=引用!$B$3,"",IF(T21&gt;=引用!$B$2,引用!$B$2,T21)))))</f>
        <v/>
      </c>
      <c r="V21" s="21" t="str">
        <f t="shared" si="18"/>
        <v/>
      </c>
      <c r="W21" s="22" t="str">
        <f t="shared" si="19"/>
        <v/>
      </c>
      <c r="X21" s="23"/>
      <c r="Y21" s="24"/>
      <c r="Z21" s="25"/>
      <c r="AA21" s="26" t="str">
        <f t="shared" si="3"/>
        <v/>
      </c>
      <c r="AB21" s="27" t="str">
        <f>IF(X21="","",IF(W21="日","",IF(W21="土","",IF(AA21=引用!$B$3,"",IF(AA21&gt;=引用!$B$2,引用!$B$2,AA21)))))</f>
        <v/>
      </c>
      <c r="AC21" s="21" t="str">
        <f t="shared" si="20"/>
        <v/>
      </c>
      <c r="AD21" s="22" t="str">
        <f t="shared" si="21"/>
        <v/>
      </c>
      <c r="AE21" s="23"/>
      <c r="AF21" s="24"/>
      <c r="AG21" s="25"/>
      <c r="AH21" s="26" t="str">
        <f t="shared" si="4"/>
        <v/>
      </c>
      <c r="AI21" s="27" t="str">
        <f>IF(AE21="","",IF(AD21="日","",IF(AD21="土","",IF(AH21=引用!$B$3,"",IF(AH21&gt;=引用!$B$2,引用!$B$2,AH21)))))</f>
        <v/>
      </c>
      <c r="AJ21" s="21" t="str">
        <f t="shared" si="22"/>
        <v/>
      </c>
      <c r="AK21" s="22" t="str">
        <f t="shared" si="23"/>
        <v/>
      </c>
      <c r="AL21" s="23"/>
      <c r="AM21" s="24"/>
      <c r="AN21" s="25"/>
      <c r="AO21" s="26" t="str">
        <f t="shared" si="5"/>
        <v/>
      </c>
      <c r="AP21" s="27" t="str">
        <f>IF(AL21="","",IF(AK21="日","",IF(AK21="土","",IF(AO21=引用!$B$3,"",IF(AO21&gt;=引用!$B$2,引用!$B$2,AO21)))))</f>
        <v/>
      </c>
      <c r="AQ21" s="21" t="str">
        <f t="shared" si="24"/>
        <v/>
      </c>
      <c r="AR21" s="22" t="str">
        <f t="shared" si="25"/>
        <v/>
      </c>
      <c r="AS21" s="23"/>
      <c r="AT21" s="24"/>
      <c r="AU21" s="25"/>
      <c r="AV21" s="26" t="str">
        <f t="shared" si="6"/>
        <v/>
      </c>
      <c r="AW21" s="27" t="str">
        <f>IF(AS21="","",IF(AR21="日","",IF(AR21="土","",IF(AV21=引用!$B$3,"",IF(AV21&gt;=引用!$B$2,引用!$B$2,AV21)))))</f>
        <v/>
      </c>
      <c r="AX21" s="21" t="str">
        <f t="shared" si="26"/>
        <v/>
      </c>
      <c r="AY21" s="22" t="str">
        <f t="shared" si="27"/>
        <v/>
      </c>
      <c r="AZ21" s="23"/>
      <c r="BA21" s="24"/>
      <c r="BB21" s="25"/>
      <c r="BC21" s="26" t="str">
        <f t="shared" si="7"/>
        <v/>
      </c>
      <c r="BD21" s="27" t="str">
        <f>IF(AZ21="","",IF(AY21="日","",IF(AY21="土","",IF(BC21=引用!$B$3,"",IF(BC21&gt;=引用!$B$2,引用!$B$2,BC21)))))</f>
        <v/>
      </c>
      <c r="BE21" s="21" t="str">
        <f t="shared" si="28"/>
        <v/>
      </c>
      <c r="BF21" s="22" t="str">
        <f t="shared" si="29"/>
        <v/>
      </c>
      <c r="BG21" s="23"/>
      <c r="BH21" s="24"/>
      <c r="BI21" s="25"/>
      <c r="BJ21" s="26" t="str">
        <f t="shared" si="8"/>
        <v/>
      </c>
      <c r="BK21" s="27" t="str">
        <f>IF(BG21="","",IF(BF21="日","",IF(BF21="土","",IF(BJ21=引用!$B$3,"",IF(BJ21&gt;=引用!$B$2,引用!$B$2,BJ21)))))</f>
        <v/>
      </c>
      <c r="BL21" s="21" t="str">
        <f t="shared" si="30"/>
        <v/>
      </c>
      <c r="BM21" s="22" t="str">
        <f t="shared" si="31"/>
        <v/>
      </c>
      <c r="BN21" s="23"/>
      <c r="BO21" s="24"/>
      <c r="BP21" s="25"/>
      <c r="BQ21" s="26" t="str">
        <f t="shared" si="9"/>
        <v/>
      </c>
      <c r="BR21" s="27" t="str">
        <f>IF(BN21="","",IF(BM21="日","",IF(BM21="土","",IF(BQ21=引用!$B$3,"",IF(BQ21&gt;=引用!$B$2,引用!$B$2,BQ21)))))</f>
        <v/>
      </c>
      <c r="BS21" s="21" t="str">
        <f t="shared" si="32"/>
        <v/>
      </c>
      <c r="BT21" s="22" t="str">
        <f t="shared" si="33"/>
        <v/>
      </c>
      <c r="BU21" s="23"/>
      <c r="BV21" s="24"/>
      <c r="BW21" s="25"/>
      <c r="BX21" s="26" t="str">
        <f t="shared" si="10"/>
        <v/>
      </c>
      <c r="BY21" s="27" t="str">
        <f>IF(BU21="","",IF(BT21="日","",IF(BT21="土","",IF(BX21=引用!$B$3,"",IF(BX21&gt;=引用!$B$2,引用!$B$2,BX21)))))</f>
        <v/>
      </c>
      <c r="BZ21" s="21" t="str">
        <f t="shared" si="34"/>
        <v/>
      </c>
      <c r="CA21" s="22" t="str">
        <f t="shared" si="35"/>
        <v/>
      </c>
      <c r="CB21" s="23"/>
      <c r="CC21" s="24"/>
      <c r="CD21" s="25"/>
      <c r="CE21" s="26" t="str">
        <f t="shared" si="11"/>
        <v/>
      </c>
      <c r="CF21" s="27" t="str">
        <f>IF(CB21="","",IF(CA21="日","",IF(CA21="土","",IF(CE21=引用!$B$3,"",IF(CE21&gt;=引用!$B$2,引用!$B$2,CE21)))))</f>
        <v/>
      </c>
    </row>
    <row r="22" spans="1:84" ht="15" customHeight="1">
      <c r="A22" s="21" t="str">
        <f t="shared" si="12"/>
        <v/>
      </c>
      <c r="B22" s="22" t="str">
        <f t="shared" si="13"/>
        <v/>
      </c>
      <c r="C22" s="23"/>
      <c r="D22" s="24"/>
      <c r="E22" s="25"/>
      <c r="F22" s="26" t="str">
        <f t="shared" si="0"/>
        <v/>
      </c>
      <c r="G22" s="27" t="str">
        <f>IF(C22="","",IF(B22="日","",IF(B22="土","",IF(F22=引用!$B$3,"",IF(F22&gt;=引用!$B$2,引用!$B$2,F22)))))</f>
        <v/>
      </c>
      <c r="H22" s="21" t="str">
        <f t="shared" si="14"/>
        <v/>
      </c>
      <c r="I22" s="22" t="str">
        <f t="shared" si="15"/>
        <v/>
      </c>
      <c r="J22" s="23"/>
      <c r="K22" s="24"/>
      <c r="L22" s="25"/>
      <c r="M22" s="26" t="str">
        <f t="shared" si="1"/>
        <v/>
      </c>
      <c r="N22" s="27" t="str">
        <f>IF(J22="","",IF(I22="日","",IF(I22="土","",IF(M22=引用!$B$3,"",IF(M22&gt;=引用!$B$2,引用!$B$2,M22)))))</f>
        <v/>
      </c>
      <c r="O22" s="21" t="str">
        <f t="shared" si="16"/>
        <v/>
      </c>
      <c r="P22" s="22" t="str">
        <f t="shared" si="17"/>
        <v/>
      </c>
      <c r="Q22" s="23"/>
      <c r="R22" s="24"/>
      <c r="S22" s="25"/>
      <c r="T22" s="26" t="str">
        <f t="shared" si="2"/>
        <v/>
      </c>
      <c r="U22" s="27" t="str">
        <f>IF(Q22="","",IF(P22="日","",IF(P22="土","",IF(T22=引用!$B$3,"",IF(T22&gt;=引用!$B$2,引用!$B$2,T22)))))</f>
        <v/>
      </c>
      <c r="V22" s="21" t="str">
        <f t="shared" si="18"/>
        <v/>
      </c>
      <c r="W22" s="22" t="str">
        <f t="shared" si="19"/>
        <v/>
      </c>
      <c r="X22" s="23"/>
      <c r="Y22" s="24"/>
      <c r="Z22" s="25"/>
      <c r="AA22" s="26" t="str">
        <f t="shared" si="3"/>
        <v/>
      </c>
      <c r="AB22" s="27" t="str">
        <f>IF(X22="","",IF(W22="日","",IF(W22="土","",IF(AA22=引用!$B$3,"",IF(AA22&gt;=引用!$B$2,引用!$B$2,AA22)))))</f>
        <v/>
      </c>
      <c r="AC22" s="21" t="str">
        <f t="shared" si="20"/>
        <v/>
      </c>
      <c r="AD22" s="22" t="str">
        <f t="shared" si="21"/>
        <v/>
      </c>
      <c r="AE22" s="23"/>
      <c r="AF22" s="24"/>
      <c r="AG22" s="25"/>
      <c r="AH22" s="26" t="str">
        <f t="shared" si="4"/>
        <v/>
      </c>
      <c r="AI22" s="27" t="str">
        <f>IF(AE22="","",IF(AD22="日","",IF(AD22="土","",IF(AH22=引用!$B$3,"",IF(AH22&gt;=引用!$B$2,引用!$B$2,AH22)))))</f>
        <v/>
      </c>
      <c r="AJ22" s="21" t="str">
        <f t="shared" si="22"/>
        <v/>
      </c>
      <c r="AK22" s="22" t="str">
        <f t="shared" si="23"/>
        <v/>
      </c>
      <c r="AL22" s="23"/>
      <c r="AM22" s="24"/>
      <c r="AN22" s="25"/>
      <c r="AO22" s="26" t="str">
        <f t="shared" si="5"/>
        <v/>
      </c>
      <c r="AP22" s="27" t="str">
        <f>IF(AL22="","",IF(AK22="日","",IF(AK22="土","",IF(AO22=引用!$B$3,"",IF(AO22&gt;=引用!$B$2,引用!$B$2,AO22)))))</f>
        <v/>
      </c>
      <c r="AQ22" s="21" t="str">
        <f t="shared" si="24"/>
        <v/>
      </c>
      <c r="AR22" s="22" t="str">
        <f t="shared" si="25"/>
        <v/>
      </c>
      <c r="AS22" s="23"/>
      <c r="AT22" s="24"/>
      <c r="AU22" s="25"/>
      <c r="AV22" s="26" t="str">
        <f t="shared" si="6"/>
        <v/>
      </c>
      <c r="AW22" s="27" t="str">
        <f>IF(AS22="","",IF(AR22="日","",IF(AR22="土","",IF(AV22=引用!$B$3,"",IF(AV22&gt;=引用!$B$2,引用!$B$2,AV22)))))</f>
        <v/>
      </c>
      <c r="AX22" s="21" t="str">
        <f t="shared" si="26"/>
        <v/>
      </c>
      <c r="AY22" s="22" t="str">
        <f t="shared" si="27"/>
        <v/>
      </c>
      <c r="AZ22" s="23"/>
      <c r="BA22" s="24"/>
      <c r="BB22" s="25"/>
      <c r="BC22" s="26" t="str">
        <f t="shared" si="7"/>
        <v/>
      </c>
      <c r="BD22" s="27" t="str">
        <f>IF(AZ22="","",IF(AY22="日","",IF(AY22="土","",IF(BC22=引用!$B$3,"",IF(BC22&gt;=引用!$B$2,引用!$B$2,BC22)))))</f>
        <v/>
      </c>
      <c r="BE22" s="21" t="str">
        <f t="shared" si="28"/>
        <v/>
      </c>
      <c r="BF22" s="22" t="str">
        <f t="shared" si="29"/>
        <v/>
      </c>
      <c r="BG22" s="23"/>
      <c r="BH22" s="24"/>
      <c r="BI22" s="25"/>
      <c r="BJ22" s="26" t="str">
        <f t="shared" si="8"/>
        <v/>
      </c>
      <c r="BK22" s="27" t="str">
        <f>IF(BG22="","",IF(BF22="日","",IF(BF22="土","",IF(BJ22=引用!$B$3,"",IF(BJ22&gt;=引用!$B$2,引用!$B$2,BJ22)))))</f>
        <v/>
      </c>
      <c r="BL22" s="21" t="str">
        <f t="shared" si="30"/>
        <v/>
      </c>
      <c r="BM22" s="22" t="str">
        <f t="shared" si="31"/>
        <v/>
      </c>
      <c r="BN22" s="23"/>
      <c r="BO22" s="24"/>
      <c r="BP22" s="25"/>
      <c r="BQ22" s="26" t="str">
        <f t="shared" si="9"/>
        <v/>
      </c>
      <c r="BR22" s="27" t="str">
        <f>IF(BN22="","",IF(BM22="日","",IF(BM22="土","",IF(BQ22=引用!$B$3,"",IF(BQ22&gt;=引用!$B$2,引用!$B$2,BQ22)))))</f>
        <v/>
      </c>
      <c r="BS22" s="21" t="str">
        <f t="shared" si="32"/>
        <v/>
      </c>
      <c r="BT22" s="22" t="str">
        <f t="shared" si="33"/>
        <v/>
      </c>
      <c r="BU22" s="23"/>
      <c r="BV22" s="24"/>
      <c r="BW22" s="25"/>
      <c r="BX22" s="26" t="str">
        <f t="shared" si="10"/>
        <v/>
      </c>
      <c r="BY22" s="27" t="str">
        <f>IF(BU22="","",IF(BT22="日","",IF(BT22="土","",IF(BX22=引用!$B$3,"",IF(BX22&gt;=引用!$B$2,引用!$B$2,BX22)))))</f>
        <v/>
      </c>
      <c r="BZ22" s="21" t="str">
        <f t="shared" si="34"/>
        <v/>
      </c>
      <c r="CA22" s="22" t="str">
        <f t="shared" si="35"/>
        <v/>
      </c>
      <c r="CB22" s="23"/>
      <c r="CC22" s="24"/>
      <c r="CD22" s="25"/>
      <c r="CE22" s="26" t="str">
        <f t="shared" si="11"/>
        <v/>
      </c>
      <c r="CF22" s="27" t="str">
        <f>IF(CB22="","",IF(CA22="日","",IF(CA22="土","",IF(CE22=引用!$B$3,"",IF(CE22&gt;=引用!$B$2,引用!$B$2,CE22)))))</f>
        <v/>
      </c>
    </row>
    <row r="23" spans="1:84" ht="15" customHeight="1">
      <c r="A23" s="21" t="str">
        <f t="shared" si="12"/>
        <v/>
      </c>
      <c r="B23" s="22" t="str">
        <f t="shared" si="13"/>
        <v/>
      </c>
      <c r="C23" s="23"/>
      <c r="D23" s="24"/>
      <c r="E23" s="25"/>
      <c r="F23" s="26" t="str">
        <f t="shared" si="0"/>
        <v/>
      </c>
      <c r="G23" s="27" t="str">
        <f>IF(C23="","",IF(B23="日","",IF(B23="土","",IF(F23=引用!$B$3,"",IF(F23&gt;=引用!$B$2,引用!$B$2,F23)))))</f>
        <v/>
      </c>
      <c r="H23" s="21" t="str">
        <f t="shared" si="14"/>
        <v/>
      </c>
      <c r="I23" s="22" t="str">
        <f t="shared" si="15"/>
        <v/>
      </c>
      <c r="J23" s="23"/>
      <c r="K23" s="24"/>
      <c r="L23" s="25"/>
      <c r="M23" s="26" t="str">
        <f t="shared" si="1"/>
        <v/>
      </c>
      <c r="N23" s="27" t="str">
        <f>IF(J23="","",IF(I23="日","",IF(I23="土","",IF(M23=引用!$B$3,"",IF(M23&gt;=引用!$B$2,引用!$B$2,M23)))))</f>
        <v/>
      </c>
      <c r="O23" s="21" t="str">
        <f t="shared" si="16"/>
        <v/>
      </c>
      <c r="P23" s="22" t="str">
        <f t="shared" si="17"/>
        <v/>
      </c>
      <c r="Q23" s="23"/>
      <c r="R23" s="24"/>
      <c r="S23" s="25"/>
      <c r="T23" s="26" t="str">
        <f t="shared" si="2"/>
        <v/>
      </c>
      <c r="U23" s="27" t="str">
        <f>IF(Q23="","",IF(P23="日","",IF(P23="土","",IF(T23=引用!$B$3,"",IF(T23&gt;=引用!$B$2,引用!$B$2,T23)))))</f>
        <v/>
      </c>
      <c r="V23" s="21" t="str">
        <f t="shared" si="18"/>
        <v/>
      </c>
      <c r="W23" s="22" t="str">
        <f t="shared" si="19"/>
        <v/>
      </c>
      <c r="X23" s="23"/>
      <c r="Y23" s="24"/>
      <c r="Z23" s="25"/>
      <c r="AA23" s="26" t="str">
        <f t="shared" si="3"/>
        <v/>
      </c>
      <c r="AB23" s="27" t="str">
        <f>IF(X23="","",IF(W23="日","",IF(W23="土","",IF(AA23=引用!$B$3,"",IF(AA23&gt;=引用!$B$2,引用!$B$2,AA23)))))</f>
        <v/>
      </c>
      <c r="AC23" s="21" t="str">
        <f t="shared" si="20"/>
        <v/>
      </c>
      <c r="AD23" s="22" t="str">
        <f t="shared" si="21"/>
        <v/>
      </c>
      <c r="AE23" s="23"/>
      <c r="AF23" s="24"/>
      <c r="AG23" s="25"/>
      <c r="AH23" s="26" t="str">
        <f t="shared" si="4"/>
        <v/>
      </c>
      <c r="AI23" s="27" t="str">
        <f>IF(AE23="","",IF(AD23="日","",IF(AD23="土","",IF(AH23=引用!$B$3,"",IF(AH23&gt;=引用!$B$2,引用!$B$2,AH23)))))</f>
        <v/>
      </c>
      <c r="AJ23" s="21" t="str">
        <f t="shared" si="22"/>
        <v/>
      </c>
      <c r="AK23" s="22" t="str">
        <f t="shared" si="23"/>
        <v/>
      </c>
      <c r="AL23" s="23"/>
      <c r="AM23" s="24"/>
      <c r="AN23" s="25"/>
      <c r="AO23" s="26" t="str">
        <f t="shared" si="5"/>
        <v/>
      </c>
      <c r="AP23" s="27" t="str">
        <f>IF(AL23="","",IF(AK23="日","",IF(AK23="土","",IF(AO23=引用!$B$3,"",IF(AO23&gt;=引用!$B$2,引用!$B$2,AO23)))))</f>
        <v/>
      </c>
      <c r="AQ23" s="21" t="str">
        <f t="shared" si="24"/>
        <v/>
      </c>
      <c r="AR23" s="22" t="str">
        <f t="shared" si="25"/>
        <v/>
      </c>
      <c r="AS23" s="23"/>
      <c r="AT23" s="24"/>
      <c r="AU23" s="25"/>
      <c r="AV23" s="26" t="str">
        <f t="shared" si="6"/>
        <v/>
      </c>
      <c r="AW23" s="27" t="str">
        <f>IF(AS23="","",IF(AR23="日","",IF(AR23="土","",IF(AV23=引用!$B$3,"",IF(AV23&gt;=引用!$B$2,引用!$B$2,AV23)))))</f>
        <v/>
      </c>
      <c r="AX23" s="21" t="str">
        <f t="shared" si="26"/>
        <v/>
      </c>
      <c r="AY23" s="22" t="str">
        <f t="shared" si="27"/>
        <v/>
      </c>
      <c r="AZ23" s="23"/>
      <c r="BA23" s="24"/>
      <c r="BB23" s="25"/>
      <c r="BC23" s="26" t="str">
        <f t="shared" si="7"/>
        <v/>
      </c>
      <c r="BD23" s="27" t="str">
        <f>IF(AZ23="","",IF(AY23="日","",IF(AY23="土","",IF(BC23=引用!$B$3,"",IF(BC23&gt;=引用!$B$2,引用!$B$2,BC23)))))</f>
        <v/>
      </c>
      <c r="BE23" s="21" t="str">
        <f t="shared" si="28"/>
        <v/>
      </c>
      <c r="BF23" s="22" t="str">
        <f t="shared" si="29"/>
        <v/>
      </c>
      <c r="BG23" s="23"/>
      <c r="BH23" s="24"/>
      <c r="BI23" s="25"/>
      <c r="BJ23" s="26" t="str">
        <f t="shared" si="8"/>
        <v/>
      </c>
      <c r="BK23" s="27" t="str">
        <f>IF(BG23="","",IF(BF23="日","",IF(BF23="土","",IF(BJ23=引用!$B$3,"",IF(BJ23&gt;=引用!$B$2,引用!$B$2,BJ23)))))</f>
        <v/>
      </c>
      <c r="BL23" s="21" t="str">
        <f t="shared" si="30"/>
        <v/>
      </c>
      <c r="BM23" s="22" t="str">
        <f t="shared" si="31"/>
        <v/>
      </c>
      <c r="BN23" s="23"/>
      <c r="BO23" s="24"/>
      <c r="BP23" s="25"/>
      <c r="BQ23" s="26" t="str">
        <f t="shared" si="9"/>
        <v/>
      </c>
      <c r="BR23" s="27" t="str">
        <f>IF(BN23="","",IF(BM23="日","",IF(BM23="土","",IF(BQ23=引用!$B$3,"",IF(BQ23&gt;=引用!$B$2,引用!$B$2,BQ23)))))</f>
        <v/>
      </c>
      <c r="BS23" s="21" t="str">
        <f t="shared" si="32"/>
        <v/>
      </c>
      <c r="BT23" s="22" t="str">
        <f t="shared" si="33"/>
        <v/>
      </c>
      <c r="BU23" s="23"/>
      <c r="BV23" s="24"/>
      <c r="BW23" s="25"/>
      <c r="BX23" s="26" t="str">
        <f t="shared" si="10"/>
        <v/>
      </c>
      <c r="BY23" s="27" t="str">
        <f>IF(BU23="","",IF(BT23="日","",IF(BT23="土","",IF(BX23=引用!$B$3,"",IF(BX23&gt;=引用!$B$2,引用!$B$2,BX23)))))</f>
        <v/>
      </c>
      <c r="BZ23" s="21" t="str">
        <f t="shared" si="34"/>
        <v/>
      </c>
      <c r="CA23" s="22" t="str">
        <f t="shared" si="35"/>
        <v/>
      </c>
      <c r="CB23" s="23"/>
      <c r="CC23" s="24"/>
      <c r="CD23" s="25"/>
      <c r="CE23" s="26" t="str">
        <f t="shared" si="11"/>
        <v/>
      </c>
      <c r="CF23" s="27" t="str">
        <f>IF(CB23="","",IF(CA23="日","",IF(CA23="土","",IF(CE23=引用!$B$3,"",IF(CE23&gt;=引用!$B$2,引用!$B$2,CE23)))))</f>
        <v/>
      </c>
    </row>
    <row r="24" spans="1:84" ht="15" customHeight="1">
      <c r="A24" s="21" t="str">
        <f t="shared" si="12"/>
        <v/>
      </c>
      <c r="B24" s="22" t="str">
        <f t="shared" si="13"/>
        <v/>
      </c>
      <c r="C24" s="23"/>
      <c r="D24" s="24"/>
      <c r="E24" s="25"/>
      <c r="F24" s="26" t="str">
        <f t="shared" si="0"/>
        <v/>
      </c>
      <c r="G24" s="27" t="str">
        <f>IF(C24="","",IF(B24="日","",IF(B24="土","",IF(F24=引用!$B$3,"",IF(F24&gt;=引用!$B$2,引用!$B$2,F24)))))</f>
        <v/>
      </c>
      <c r="H24" s="21" t="str">
        <f t="shared" si="14"/>
        <v/>
      </c>
      <c r="I24" s="22" t="str">
        <f t="shared" si="15"/>
        <v/>
      </c>
      <c r="J24" s="23"/>
      <c r="K24" s="24"/>
      <c r="L24" s="25"/>
      <c r="M24" s="26" t="str">
        <f t="shared" si="1"/>
        <v/>
      </c>
      <c r="N24" s="27" t="str">
        <f>IF(J24="","",IF(I24="日","",IF(I24="土","",IF(M24=引用!$B$3,"",IF(M24&gt;=引用!$B$2,引用!$B$2,M24)))))</f>
        <v/>
      </c>
      <c r="O24" s="21" t="str">
        <f t="shared" si="16"/>
        <v/>
      </c>
      <c r="P24" s="22" t="str">
        <f t="shared" si="17"/>
        <v/>
      </c>
      <c r="Q24" s="23"/>
      <c r="R24" s="24"/>
      <c r="S24" s="25"/>
      <c r="T24" s="26" t="str">
        <f t="shared" si="2"/>
        <v/>
      </c>
      <c r="U24" s="27" t="str">
        <f>IF(Q24="","",IF(P24="日","",IF(P24="土","",IF(T24=引用!$B$3,"",IF(T24&gt;=引用!$B$2,引用!$B$2,T24)))))</f>
        <v/>
      </c>
      <c r="V24" s="21" t="str">
        <f t="shared" si="18"/>
        <v/>
      </c>
      <c r="W24" s="22" t="str">
        <f t="shared" si="19"/>
        <v/>
      </c>
      <c r="X24" s="23"/>
      <c r="Y24" s="24"/>
      <c r="Z24" s="25"/>
      <c r="AA24" s="26" t="str">
        <f t="shared" si="3"/>
        <v/>
      </c>
      <c r="AB24" s="27" t="str">
        <f>IF(X24="","",IF(W24="日","",IF(W24="土","",IF(AA24=引用!$B$3,"",IF(AA24&gt;=引用!$B$2,引用!$B$2,AA24)))))</f>
        <v/>
      </c>
      <c r="AC24" s="21" t="str">
        <f t="shared" si="20"/>
        <v/>
      </c>
      <c r="AD24" s="22" t="str">
        <f t="shared" si="21"/>
        <v/>
      </c>
      <c r="AE24" s="23"/>
      <c r="AF24" s="24"/>
      <c r="AG24" s="25"/>
      <c r="AH24" s="26" t="str">
        <f t="shared" si="4"/>
        <v/>
      </c>
      <c r="AI24" s="27" t="str">
        <f>IF(AE24="","",IF(AD24="日","",IF(AD24="土","",IF(AH24=引用!$B$3,"",IF(AH24&gt;=引用!$B$2,引用!$B$2,AH24)))))</f>
        <v/>
      </c>
      <c r="AJ24" s="21" t="str">
        <f t="shared" si="22"/>
        <v/>
      </c>
      <c r="AK24" s="22" t="str">
        <f t="shared" si="23"/>
        <v/>
      </c>
      <c r="AL24" s="23"/>
      <c r="AM24" s="24"/>
      <c r="AN24" s="25"/>
      <c r="AO24" s="26" t="str">
        <f t="shared" si="5"/>
        <v/>
      </c>
      <c r="AP24" s="27" t="str">
        <f>IF(AL24="","",IF(AK24="日","",IF(AK24="土","",IF(AO24=引用!$B$3,"",IF(AO24&gt;=引用!$B$2,引用!$B$2,AO24)))))</f>
        <v/>
      </c>
      <c r="AQ24" s="21" t="str">
        <f t="shared" si="24"/>
        <v/>
      </c>
      <c r="AR24" s="22" t="str">
        <f t="shared" si="25"/>
        <v/>
      </c>
      <c r="AS24" s="23"/>
      <c r="AT24" s="24"/>
      <c r="AU24" s="25"/>
      <c r="AV24" s="26" t="str">
        <f t="shared" si="6"/>
        <v/>
      </c>
      <c r="AW24" s="27" t="str">
        <f>IF(AS24="","",IF(AR24="日","",IF(AR24="土","",IF(AV24=引用!$B$3,"",IF(AV24&gt;=引用!$B$2,引用!$B$2,AV24)))))</f>
        <v/>
      </c>
      <c r="AX24" s="21" t="str">
        <f t="shared" si="26"/>
        <v/>
      </c>
      <c r="AY24" s="22" t="str">
        <f t="shared" si="27"/>
        <v/>
      </c>
      <c r="AZ24" s="23"/>
      <c r="BA24" s="24"/>
      <c r="BB24" s="25"/>
      <c r="BC24" s="26" t="str">
        <f t="shared" si="7"/>
        <v/>
      </c>
      <c r="BD24" s="27" t="str">
        <f>IF(AZ24="","",IF(AY24="日","",IF(AY24="土","",IF(BC24=引用!$B$3,"",IF(BC24&gt;=引用!$B$2,引用!$B$2,BC24)))))</f>
        <v/>
      </c>
      <c r="BE24" s="21" t="str">
        <f t="shared" si="28"/>
        <v/>
      </c>
      <c r="BF24" s="22" t="str">
        <f t="shared" si="29"/>
        <v/>
      </c>
      <c r="BG24" s="23"/>
      <c r="BH24" s="24"/>
      <c r="BI24" s="25"/>
      <c r="BJ24" s="26" t="str">
        <f t="shared" si="8"/>
        <v/>
      </c>
      <c r="BK24" s="27" t="str">
        <f>IF(BG24="","",IF(BF24="日","",IF(BF24="土","",IF(BJ24=引用!$B$3,"",IF(BJ24&gt;=引用!$B$2,引用!$B$2,BJ24)))))</f>
        <v/>
      </c>
      <c r="BL24" s="21" t="str">
        <f t="shared" si="30"/>
        <v/>
      </c>
      <c r="BM24" s="22" t="str">
        <f t="shared" si="31"/>
        <v/>
      </c>
      <c r="BN24" s="23"/>
      <c r="BO24" s="24"/>
      <c r="BP24" s="25"/>
      <c r="BQ24" s="26" t="str">
        <f t="shared" si="9"/>
        <v/>
      </c>
      <c r="BR24" s="27" t="str">
        <f>IF(BN24="","",IF(BM24="日","",IF(BM24="土","",IF(BQ24=引用!$B$3,"",IF(BQ24&gt;=引用!$B$2,引用!$B$2,BQ24)))))</f>
        <v/>
      </c>
      <c r="BS24" s="21" t="str">
        <f t="shared" si="32"/>
        <v/>
      </c>
      <c r="BT24" s="22" t="str">
        <f t="shared" si="33"/>
        <v/>
      </c>
      <c r="BU24" s="23"/>
      <c r="BV24" s="24"/>
      <c r="BW24" s="25"/>
      <c r="BX24" s="26" t="str">
        <f t="shared" si="10"/>
        <v/>
      </c>
      <c r="BY24" s="27" t="str">
        <f>IF(BU24="","",IF(BT24="日","",IF(BT24="土","",IF(BX24=引用!$B$3,"",IF(BX24&gt;=引用!$B$2,引用!$B$2,BX24)))))</f>
        <v/>
      </c>
      <c r="BZ24" s="21" t="str">
        <f t="shared" si="34"/>
        <v/>
      </c>
      <c r="CA24" s="22" t="str">
        <f t="shared" si="35"/>
        <v/>
      </c>
      <c r="CB24" s="23"/>
      <c r="CC24" s="24"/>
      <c r="CD24" s="25"/>
      <c r="CE24" s="26" t="str">
        <f t="shared" si="11"/>
        <v/>
      </c>
      <c r="CF24" s="27" t="str">
        <f>IF(CB24="","",IF(CA24="日","",IF(CA24="土","",IF(CE24=引用!$B$3,"",IF(CE24&gt;=引用!$B$2,引用!$B$2,CE24)))))</f>
        <v/>
      </c>
    </row>
    <row r="25" spans="1:84" ht="15" customHeight="1">
      <c r="A25" s="21" t="str">
        <f t="shared" si="12"/>
        <v/>
      </c>
      <c r="B25" s="22" t="str">
        <f t="shared" si="13"/>
        <v/>
      </c>
      <c r="C25" s="23"/>
      <c r="D25" s="24"/>
      <c r="E25" s="25"/>
      <c r="F25" s="26" t="str">
        <f t="shared" si="0"/>
        <v/>
      </c>
      <c r="G25" s="27" t="str">
        <f>IF(C25="","",IF(B25="日","",IF(B25="土","",IF(F25=引用!$B$3,"",IF(F25&gt;=引用!$B$2,引用!$B$2,F25)))))</f>
        <v/>
      </c>
      <c r="H25" s="21" t="str">
        <f t="shared" si="14"/>
        <v/>
      </c>
      <c r="I25" s="22" t="str">
        <f t="shared" si="15"/>
        <v/>
      </c>
      <c r="J25" s="23"/>
      <c r="K25" s="24"/>
      <c r="L25" s="25"/>
      <c r="M25" s="26" t="str">
        <f t="shared" si="1"/>
        <v/>
      </c>
      <c r="N25" s="27" t="str">
        <f>IF(J25="","",IF(I25="日","",IF(I25="土","",IF(M25=引用!$B$3,"",IF(M25&gt;=引用!$B$2,引用!$B$2,M25)))))</f>
        <v/>
      </c>
      <c r="O25" s="21" t="str">
        <f t="shared" si="16"/>
        <v/>
      </c>
      <c r="P25" s="22" t="str">
        <f t="shared" si="17"/>
        <v/>
      </c>
      <c r="Q25" s="23"/>
      <c r="R25" s="24"/>
      <c r="S25" s="25"/>
      <c r="T25" s="26" t="str">
        <f t="shared" si="2"/>
        <v/>
      </c>
      <c r="U25" s="27" t="str">
        <f>IF(Q25="","",IF(P25="日","",IF(P25="土","",IF(T25=引用!$B$3,"",IF(T25&gt;=引用!$B$2,引用!$B$2,T25)))))</f>
        <v/>
      </c>
      <c r="V25" s="21" t="str">
        <f t="shared" si="18"/>
        <v/>
      </c>
      <c r="W25" s="22" t="str">
        <f t="shared" si="19"/>
        <v/>
      </c>
      <c r="X25" s="23"/>
      <c r="Y25" s="24"/>
      <c r="Z25" s="25"/>
      <c r="AA25" s="26" t="str">
        <f t="shared" si="3"/>
        <v/>
      </c>
      <c r="AB25" s="27" t="str">
        <f>IF(X25="","",IF(W25="日","",IF(W25="土","",IF(AA25=引用!$B$3,"",IF(AA25&gt;=引用!$B$2,引用!$B$2,AA25)))))</f>
        <v/>
      </c>
      <c r="AC25" s="21" t="str">
        <f t="shared" si="20"/>
        <v/>
      </c>
      <c r="AD25" s="22" t="str">
        <f t="shared" si="21"/>
        <v/>
      </c>
      <c r="AE25" s="23"/>
      <c r="AF25" s="24"/>
      <c r="AG25" s="25"/>
      <c r="AH25" s="26" t="str">
        <f t="shared" si="4"/>
        <v/>
      </c>
      <c r="AI25" s="27" t="str">
        <f>IF(AE25="","",IF(AD25="日","",IF(AD25="土","",IF(AH25=引用!$B$3,"",IF(AH25&gt;=引用!$B$2,引用!$B$2,AH25)))))</f>
        <v/>
      </c>
      <c r="AJ25" s="21" t="str">
        <f t="shared" si="22"/>
        <v/>
      </c>
      <c r="AK25" s="22" t="str">
        <f t="shared" si="23"/>
        <v/>
      </c>
      <c r="AL25" s="23"/>
      <c r="AM25" s="24"/>
      <c r="AN25" s="25"/>
      <c r="AO25" s="26" t="str">
        <f t="shared" si="5"/>
        <v/>
      </c>
      <c r="AP25" s="27" t="str">
        <f>IF(AL25="","",IF(AK25="日","",IF(AK25="土","",IF(AO25=引用!$B$3,"",IF(AO25&gt;=引用!$B$2,引用!$B$2,AO25)))))</f>
        <v/>
      </c>
      <c r="AQ25" s="21" t="str">
        <f t="shared" si="24"/>
        <v/>
      </c>
      <c r="AR25" s="22" t="str">
        <f t="shared" si="25"/>
        <v/>
      </c>
      <c r="AS25" s="23"/>
      <c r="AT25" s="24"/>
      <c r="AU25" s="25"/>
      <c r="AV25" s="26" t="str">
        <f t="shared" si="6"/>
        <v/>
      </c>
      <c r="AW25" s="27" t="str">
        <f>IF(AS25="","",IF(AR25="日","",IF(AR25="土","",IF(AV25=引用!$B$3,"",IF(AV25&gt;=引用!$B$2,引用!$B$2,AV25)))))</f>
        <v/>
      </c>
      <c r="AX25" s="21" t="str">
        <f t="shared" si="26"/>
        <v/>
      </c>
      <c r="AY25" s="22" t="str">
        <f t="shared" si="27"/>
        <v/>
      </c>
      <c r="AZ25" s="23"/>
      <c r="BA25" s="24"/>
      <c r="BB25" s="25"/>
      <c r="BC25" s="26" t="str">
        <f t="shared" si="7"/>
        <v/>
      </c>
      <c r="BD25" s="27" t="str">
        <f>IF(AZ25="","",IF(AY25="日","",IF(AY25="土","",IF(BC25=引用!$B$3,"",IF(BC25&gt;=引用!$B$2,引用!$B$2,BC25)))))</f>
        <v/>
      </c>
      <c r="BE25" s="21" t="str">
        <f t="shared" si="28"/>
        <v/>
      </c>
      <c r="BF25" s="22" t="str">
        <f t="shared" si="29"/>
        <v/>
      </c>
      <c r="BG25" s="23"/>
      <c r="BH25" s="24"/>
      <c r="BI25" s="25"/>
      <c r="BJ25" s="26" t="str">
        <f t="shared" si="8"/>
        <v/>
      </c>
      <c r="BK25" s="27" t="str">
        <f>IF(BG25="","",IF(BF25="日","",IF(BF25="土","",IF(BJ25=引用!$B$3,"",IF(BJ25&gt;=引用!$B$2,引用!$B$2,BJ25)))))</f>
        <v/>
      </c>
      <c r="BL25" s="21" t="str">
        <f t="shared" si="30"/>
        <v/>
      </c>
      <c r="BM25" s="22" t="str">
        <f t="shared" si="31"/>
        <v/>
      </c>
      <c r="BN25" s="23"/>
      <c r="BO25" s="24"/>
      <c r="BP25" s="25"/>
      <c r="BQ25" s="26" t="str">
        <f t="shared" si="9"/>
        <v/>
      </c>
      <c r="BR25" s="27" t="str">
        <f>IF(BN25="","",IF(BM25="日","",IF(BM25="土","",IF(BQ25=引用!$B$3,"",IF(BQ25&gt;=引用!$B$2,引用!$B$2,BQ25)))))</f>
        <v/>
      </c>
      <c r="BS25" s="21" t="str">
        <f t="shared" si="32"/>
        <v/>
      </c>
      <c r="BT25" s="22" t="str">
        <f t="shared" si="33"/>
        <v/>
      </c>
      <c r="BU25" s="23"/>
      <c r="BV25" s="24"/>
      <c r="BW25" s="25"/>
      <c r="BX25" s="26" t="str">
        <f t="shared" si="10"/>
        <v/>
      </c>
      <c r="BY25" s="27" t="str">
        <f>IF(BU25="","",IF(BT25="日","",IF(BT25="土","",IF(BX25=引用!$B$3,"",IF(BX25&gt;=引用!$B$2,引用!$B$2,BX25)))))</f>
        <v/>
      </c>
      <c r="BZ25" s="21" t="str">
        <f t="shared" si="34"/>
        <v/>
      </c>
      <c r="CA25" s="22" t="str">
        <f t="shared" si="35"/>
        <v/>
      </c>
      <c r="CB25" s="23"/>
      <c r="CC25" s="24"/>
      <c r="CD25" s="25"/>
      <c r="CE25" s="26" t="str">
        <f t="shared" si="11"/>
        <v/>
      </c>
      <c r="CF25" s="27" t="str">
        <f>IF(CB25="","",IF(CA25="日","",IF(CA25="土","",IF(CE25=引用!$B$3,"",IF(CE25&gt;=引用!$B$2,引用!$B$2,CE25)))))</f>
        <v/>
      </c>
    </row>
    <row r="26" spans="1:84" ht="15" customHeight="1">
      <c r="A26" s="21" t="str">
        <f t="shared" si="12"/>
        <v/>
      </c>
      <c r="B26" s="22" t="str">
        <f t="shared" si="13"/>
        <v/>
      </c>
      <c r="C26" s="23"/>
      <c r="D26" s="24"/>
      <c r="E26" s="25"/>
      <c r="F26" s="26" t="str">
        <f t="shared" si="0"/>
        <v/>
      </c>
      <c r="G26" s="27" t="str">
        <f>IF(C26="","",IF(B26="日","",IF(B26="土","",IF(F26=引用!$B$3,"",IF(F26&gt;=引用!$B$2,引用!$B$2,F26)))))</f>
        <v/>
      </c>
      <c r="H26" s="21" t="str">
        <f t="shared" si="14"/>
        <v/>
      </c>
      <c r="I26" s="22" t="str">
        <f t="shared" si="15"/>
        <v/>
      </c>
      <c r="J26" s="23"/>
      <c r="K26" s="24"/>
      <c r="L26" s="25"/>
      <c r="M26" s="26" t="str">
        <f t="shared" si="1"/>
        <v/>
      </c>
      <c r="N26" s="27" t="str">
        <f>IF(J26="","",IF(I26="日","",IF(I26="土","",IF(M26=引用!$B$3,"",IF(M26&gt;=引用!$B$2,引用!$B$2,M26)))))</f>
        <v/>
      </c>
      <c r="O26" s="21" t="str">
        <f t="shared" si="16"/>
        <v/>
      </c>
      <c r="P26" s="22" t="str">
        <f t="shared" si="17"/>
        <v/>
      </c>
      <c r="Q26" s="23"/>
      <c r="R26" s="24"/>
      <c r="S26" s="25"/>
      <c r="T26" s="26" t="str">
        <f t="shared" si="2"/>
        <v/>
      </c>
      <c r="U26" s="27" t="str">
        <f>IF(Q26="","",IF(P26="日","",IF(P26="土","",IF(T26=引用!$B$3,"",IF(T26&gt;=引用!$B$2,引用!$B$2,T26)))))</f>
        <v/>
      </c>
      <c r="V26" s="21" t="str">
        <f t="shared" si="18"/>
        <v/>
      </c>
      <c r="W26" s="22" t="str">
        <f t="shared" si="19"/>
        <v/>
      </c>
      <c r="X26" s="23"/>
      <c r="Y26" s="24"/>
      <c r="Z26" s="25"/>
      <c r="AA26" s="26" t="str">
        <f t="shared" si="3"/>
        <v/>
      </c>
      <c r="AB26" s="27" t="str">
        <f>IF(X26="","",IF(W26="日","",IF(W26="土","",IF(AA26=引用!$B$3,"",IF(AA26&gt;=引用!$B$2,引用!$B$2,AA26)))))</f>
        <v/>
      </c>
      <c r="AC26" s="21" t="str">
        <f t="shared" si="20"/>
        <v/>
      </c>
      <c r="AD26" s="22" t="str">
        <f t="shared" si="21"/>
        <v/>
      </c>
      <c r="AE26" s="23"/>
      <c r="AF26" s="24"/>
      <c r="AG26" s="25"/>
      <c r="AH26" s="26" t="str">
        <f t="shared" si="4"/>
        <v/>
      </c>
      <c r="AI26" s="27" t="str">
        <f>IF(AE26="","",IF(AD26="日","",IF(AD26="土","",IF(AH26=引用!$B$3,"",IF(AH26&gt;=引用!$B$2,引用!$B$2,AH26)))))</f>
        <v/>
      </c>
      <c r="AJ26" s="21" t="str">
        <f t="shared" si="22"/>
        <v/>
      </c>
      <c r="AK26" s="22" t="str">
        <f t="shared" si="23"/>
        <v/>
      </c>
      <c r="AL26" s="23"/>
      <c r="AM26" s="24"/>
      <c r="AN26" s="25"/>
      <c r="AO26" s="26" t="str">
        <f t="shared" si="5"/>
        <v/>
      </c>
      <c r="AP26" s="27" t="str">
        <f>IF(AL26="","",IF(AK26="日","",IF(AK26="土","",IF(AO26=引用!$B$3,"",IF(AO26&gt;=引用!$B$2,引用!$B$2,AO26)))))</f>
        <v/>
      </c>
      <c r="AQ26" s="21" t="str">
        <f t="shared" si="24"/>
        <v/>
      </c>
      <c r="AR26" s="22" t="str">
        <f t="shared" si="25"/>
        <v/>
      </c>
      <c r="AS26" s="23"/>
      <c r="AT26" s="24"/>
      <c r="AU26" s="25"/>
      <c r="AV26" s="26" t="str">
        <f t="shared" si="6"/>
        <v/>
      </c>
      <c r="AW26" s="27" t="str">
        <f>IF(AS26="","",IF(AR26="日","",IF(AR26="土","",IF(AV26=引用!$B$3,"",IF(AV26&gt;=引用!$B$2,引用!$B$2,AV26)))))</f>
        <v/>
      </c>
      <c r="AX26" s="21" t="str">
        <f t="shared" si="26"/>
        <v/>
      </c>
      <c r="AY26" s="22" t="str">
        <f t="shared" si="27"/>
        <v/>
      </c>
      <c r="AZ26" s="23"/>
      <c r="BA26" s="24"/>
      <c r="BB26" s="25"/>
      <c r="BC26" s="26" t="str">
        <f t="shared" si="7"/>
        <v/>
      </c>
      <c r="BD26" s="27" t="str">
        <f>IF(AZ26="","",IF(AY26="日","",IF(AY26="土","",IF(BC26=引用!$B$3,"",IF(BC26&gt;=引用!$B$2,引用!$B$2,BC26)))))</f>
        <v/>
      </c>
      <c r="BE26" s="21" t="str">
        <f t="shared" si="28"/>
        <v/>
      </c>
      <c r="BF26" s="22" t="str">
        <f t="shared" si="29"/>
        <v/>
      </c>
      <c r="BG26" s="23"/>
      <c r="BH26" s="24"/>
      <c r="BI26" s="25"/>
      <c r="BJ26" s="26" t="str">
        <f t="shared" si="8"/>
        <v/>
      </c>
      <c r="BK26" s="27" t="str">
        <f>IF(BG26="","",IF(BF26="日","",IF(BF26="土","",IF(BJ26=引用!$B$3,"",IF(BJ26&gt;=引用!$B$2,引用!$B$2,BJ26)))))</f>
        <v/>
      </c>
      <c r="BL26" s="21" t="str">
        <f t="shared" si="30"/>
        <v/>
      </c>
      <c r="BM26" s="22" t="str">
        <f t="shared" si="31"/>
        <v/>
      </c>
      <c r="BN26" s="23"/>
      <c r="BO26" s="24"/>
      <c r="BP26" s="25"/>
      <c r="BQ26" s="26" t="str">
        <f t="shared" si="9"/>
        <v/>
      </c>
      <c r="BR26" s="27" t="str">
        <f>IF(BN26="","",IF(BM26="日","",IF(BM26="土","",IF(BQ26=引用!$B$3,"",IF(BQ26&gt;=引用!$B$2,引用!$B$2,BQ26)))))</f>
        <v/>
      </c>
      <c r="BS26" s="21" t="str">
        <f t="shared" si="32"/>
        <v/>
      </c>
      <c r="BT26" s="22" t="str">
        <f t="shared" si="33"/>
        <v/>
      </c>
      <c r="BU26" s="23"/>
      <c r="BV26" s="24"/>
      <c r="BW26" s="25"/>
      <c r="BX26" s="26" t="str">
        <f t="shared" si="10"/>
        <v/>
      </c>
      <c r="BY26" s="27" t="str">
        <f>IF(BU26="","",IF(BT26="日","",IF(BT26="土","",IF(BX26=引用!$B$3,"",IF(BX26&gt;=引用!$B$2,引用!$B$2,BX26)))))</f>
        <v/>
      </c>
      <c r="BZ26" s="21" t="str">
        <f t="shared" si="34"/>
        <v/>
      </c>
      <c r="CA26" s="22" t="str">
        <f t="shared" si="35"/>
        <v/>
      </c>
      <c r="CB26" s="23"/>
      <c r="CC26" s="24"/>
      <c r="CD26" s="25"/>
      <c r="CE26" s="26" t="str">
        <f t="shared" si="11"/>
        <v/>
      </c>
      <c r="CF26" s="27" t="str">
        <f>IF(CB26="","",IF(CA26="日","",IF(CA26="土","",IF(CE26=引用!$B$3,"",IF(CE26&gt;=引用!$B$2,引用!$B$2,CE26)))))</f>
        <v/>
      </c>
    </row>
    <row r="27" spans="1:84" ht="15" customHeight="1">
      <c r="A27" s="21" t="str">
        <f t="shared" si="12"/>
        <v/>
      </c>
      <c r="B27" s="22" t="str">
        <f t="shared" si="13"/>
        <v/>
      </c>
      <c r="C27" s="23"/>
      <c r="D27" s="24"/>
      <c r="E27" s="25"/>
      <c r="F27" s="26" t="str">
        <f t="shared" si="0"/>
        <v/>
      </c>
      <c r="G27" s="27" t="str">
        <f>IF(C27="","",IF(B27="日","",IF(B27="土","",IF(F27=引用!$B$3,"",IF(F27&gt;=引用!$B$2,引用!$B$2,F27)))))</f>
        <v/>
      </c>
      <c r="H27" s="21" t="str">
        <f t="shared" si="14"/>
        <v/>
      </c>
      <c r="I27" s="22" t="str">
        <f t="shared" si="15"/>
        <v/>
      </c>
      <c r="J27" s="23"/>
      <c r="K27" s="24"/>
      <c r="L27" s="25"/>
      <c r="M27" s="26" t="str">
        <f t="shared" si="1"/>
        <v/>
      </c>
      <c r="N27" s="27" t="str">
        <f>IF(J27="","",IF(I27="日","",IF(I27="土","",IF(M27=引用!$B$3,"",IF(M27&gt;=引用!$B$2,引用!$B$2,M27)))))</f>
        <v/>
      </c>
      <c r="O27" s="21" t="str">
        <f t="shared" si="16"/>
        <v/>
      </c>
      <c r="P27" s="22" t="str">
        <f t="shared" si="17"/>
        <v/>
      </c>
      <c r="Q27" s="23"/>
      <c r="R27" s="24"/>
      <c r="S27" s="25"/>
      <c r="T27" s="26" t="str">
        <f t="shared" si="2"/>
        <v/>
      </c>
      <c r="U27" s="27" t="str">
        <f>IF(Q27="","",IF(P27="日","",IF(P27="土","",IF(T27=引用!$B$3,"",IF(T27&gt;=引用!$B$2,引用!$B$2,T27)))))</f>
        <v/>
      </c>
      <c r="V27" s="21" t="str">
        <f t="shared" si="18"/>
        <v/>
      </c>
      <c r="W27" s="22" t="str">
        <f t="shared" si="19"/>
        <v/>
      </c>
      <c r="X27" s="23"/>
      <c r="Y27" s="24"/>
      <c r="Z27" s="25"/>
      <c r="AA27" s="26" t="str">
        <f t="shared" si="3"/>
        <v/>
      </c>
      <c r="AB27" s="27" t="str">
        <f>IF(X27="","",IF(W27="日","",IF(W27="土","",IF(AA27=引用!$B$3,"",IF(AA27&gt;=引用!$B$2,引用!$B$2,AA27)))))</f>
        <v/>
      </c>
      <c r="AC27" s="21" t="str">
        <f t="shared" si="20"/>
        <v/>
      </c>
      <c r="AD27" s="22" t="str">
        <f t="shared" si="21"/>
        <v/>
      </c>
      <c r="AE27" s="23"/>
      <c r="AF27" s="24"/>
      <c r="AG27" s="25"/>
      <c r="AH27" s="26" t="str">
        <f t="shared" si="4"/>
        <v/>
      </c>
      <c r="AI27" s="27" t="str">
        <f>IF(AE27="","",IF(AD27="日","",IF(AD27="土","",IF(AH27=引用!$B$3,"",IF(AH27&gt;=引用!$B$2,引用!$B$2,AH27)))))</f>
        <v/>
      </c>
      <c r="AJ27" s="21" t="str">
        <f t="shared" si="22"/>
        <v/>
      </c>
      <c r="AK27" s="22" t="str">
        <f t="shared" si="23"/>
        <v/>
      </c>
      <c r="AL27" s="23"/>
      <c r="AM27" s="24"/>
      <c r="AN27" s="25"/>
      <c r="AO27" s="26" t="str">
        <f t="shared" si="5"/>
        <v/>
      </c>
      <c r="AP27" s="27" t="str">
        <f>IF(AL27="","",IF(AK27="日","",IF(AK27="土","",IF(AO27=引用!$B$3,"",IF(AO27&gt;=引用!$B$2,引用!$B$2,AO27)))))</f>
        <v/>
      </c>
      <c r="AQ27" s="21" t="str">
        <f t="shared" si="24"/>
        <v/>
      </c>
      <c r="AR27" s="22" t="str">
        <f t="shared" si="25"/>
        <v/>
      </c>
      <c r="AS27" s="23"/>
      <c r="AT27" s="24"/>
      <c r="AU27" s="25"/>
      <c r="AV27" s="26" t="str">
        <f t="shared" si="6"/>
        <v/>
      </c>
      <c r="AW27" s="27" t="str">
        <f>IF(AS27="","",IF(AR27="日","",IF(AR27="土","",IF(AV27=引用!$B$3,"",IF(AV27&gt;=引用!$B$2,引用!$B$2,AV27)))))</f>
        <v/>
      </c>
      <c r="AX27" s="21" t="str">
        <f t="shared" si="26"/>
        <v/>
      </c>
      <c r="AY27" s="22" t="str">
        <f t="shared" si="27"/>
        <v/>
      </c>
      <c r="AZ27" s="23"/>
      <c r="BA27" s="24"/>
      <c r="BB27" s="25"/>
      <c r="BC27" s="26" t="str">
        <f t="shared" si="7"/>
        <v/>
      </c>
      <c r="BD27" s="27" t="str">
        <f>IF(AZ27="","",IF(AY27="日","",IF(AY27="土","",IF(BC27=引用!$B$3,"",IF(BC27&gt;=引用!$B$2,引用!$B$2,BC27)))))</f>
        <v/>
      </c>
      <c r="BE27" s="21" t="str">
        <f t="shared" si="28"/>
        <v/>
      </c>
      <c r="BF27" s="22" t="str">
        <f t="shared" si="29"/>
        <v/>
      </c>
      <c r="BG27" s="23"/>
      <c r="BH27" s="24"/>
      <c r="BI27" s="25"/>
      <c r="BJ27" s="26" t="str">
        <f t="shared" si="8"/>
        <v/>
      </c>
      <c r="BK27" s="27" t="str">
        <f>IF(BG27="","",IF(BF27="日","",IF(BF27="土","",IF(BJ27=引用!$B$3,"",IF(BJ27&gt;=引用!$B$2,引用!$B$2,BJ27)))))</f>
        <v/>
      </c>
      <c r="BL27" s="21" t="str">
        <f t="shared" si="30"/>
        <v/>
      </c>
      <c r="BM27" s="22" t="str">
        <f t="shared" si="31"/>
        <v/>
      </c>
      <c r="BN27" s="23"/>
      <c r="BO27" s="24"/>
      <c r="BP27" s="25"/>
      <c r="BQ27" s="26" t="str">
        <f t="shared" si="9"/>
        <v/>
      </c>
      <c r="BR27" s="27" t="str">
        <f>IF(BN27="","",IF(BM27="日","",IF(BM27="土","",IF(BQ27=引用!$B$3,"",IF(BQ27&gt;=引用!$B$2,引用!$B$2,BQ27)))))</f>
        <v/>
      </c>
      <c r="BS27" s="21" t="str">
        <f t="shared" si="32"/>
        <v/>
      </c>
      <c r="BT27" s="22" t="str">
        <f t="shared" si="33"/>
        <v/>
      </c>
      <c r="BU27" s="23"/>
      <c r="BV27" s="24"/>
      <c r="BW27" s="25"/>
      <c r="BX27" s="26" t="str">
        <f t="shared" si="10"/>
        <v/>
      </c>
      <c r="BY27" s="27" t="str">
        <f>IF(BU27="","",IF(BT27="日","",IF(BT27="土","",IF(BX27=引用!$B$3,"",IF(BX27&gt;=引用!$B$2,引用!$B$2,BX27)))))</f>
        <v/>
      </c>
      <c r="BZ27" s="21" t="str">
        <f t="shared" si="34"/>
        <v/>
      </c>
      <c r="CA27" s="22" t="str">
        <f t="shared" si="35"/>
        <v/>
      </c>
      <c r="CB27" s="23"/>
      <c r="CC27" s="24"/>
      <c r="CD27" s="25"/>
      <c r="CE27" s="26" t="str">
        <f t="shared" si="11"/>
        <v/>
      </c>
      <c r="CF27" s="27" t="str">
        <f>IF(CB27="","",IF(CA27="日","",IF(CA27="土","",IF(CE27=引用!$B$3,"",IF(CE27&gt;=引用!$B$2,引用!$B$2,CE27)))))</f>
        <v/>
      </c>
    </row>
    <row r="28" spans="1:84" ht="15" customHeight="1">
      <c r="A28" s="21" t="str">
        <f t="shared" si="12"/>
        <v/>
      </c>
      <c r="B28" s="22" t="str">
        <f t="shared" si="13"/>
        <v/>
      </c>
      <c r="C28" s="23"/>
      <c r="D28" s="24"/>
      <c r="E28" s="25"/>
      <c r="F28" s="26" t="str">
        <f t="shared" si="0"/>
        <v/>
      </c>
      <c r="G28" s="27" t="str">
        <f>IF(C28="","",IF(B28="日","",IF(B28="土","",IF(F28=引用!$B$3,"",IF(F28&gt;=引用!$B$2,引用!$B$2,F28)))))</f>
        <v/>
      </c>
      <c r="H28" s="21" t="str">
        <f t="shared" si="14"/>
        <v/>
      </c>
      <c r="I28" s="22" t="str">
        <f t="shared" si="15"/>
        <v/>
      </c>
      <c r="J28" s="23"/>
      <c r="K28" s="24"/>
      <c r="L28" s="25"/>
      <c r="M28" s="26" t="str">
        <f t="shared" si="1"/>
        <v/>
      </c>
      <c r="N28" s="27" t="str">
        <f>IF(J28="","",IF(I28="日","",IF(I28="土","",IF(M28=引用!$B$3,"",IF(M28&gt;=引用!$B$2,引用!$B$2,M28)))))</f>
        <v/>
      </c>
      <c r="O28" s="21" t="str">
        <f t="shared" si="16"/>
        <v/>
      </c>
      <c r="P28" s="22" t="str">
        <f t="shared" si="17"/>
        <v/>
      </c>
      <c r="Q28" s="23"/>
      <c r="R28" s="24"/>
      <c r="S28" s="25"/>
      <c r="T28" s="26" t="str">
        <f t="shared" si="2"/>
        <v/>
      </c>
      <c r="U28" s="27" t="str">
        <f>IF(Q28="","",IF(P28="日","",IF(P28="土","",IF(T28=引用!$B$3,"",IF(T28&gt;=引用!$B$2,引用!$B$2,T28)))))</f>
        <v/>
      </c>
      <c r="V28" s="21" t="str">
        <f t="shared" si="18"/>
        <v/>
      </c>
      <c r="W28" s="22" t="str">
        <f t="shared" si="19"/>
        <v/>
      </c>
      <c r="X28" s="23"/>
      <c r="Y28" s="24"/>
      <c r="Z28" s="25"/>
      <c r="AA28" s="26" t="str">
        <f t="shared" si="3"/>
        <v/>
      </c>
      <c r="AB28" s="27" t="str">
        <f>IF(X28="","",IF(W28="日","",IF(W28="土","",IF(AA28=引用!$B$3,"",IF(AA28&gt;=引用!$B$2,引用!$B$2,AA28)))))</f>
        <v/>
      </c>
      <c r="AC28" s="21" t="str">
        <f t="shared" si="20"/>
        <v/>
      </c>
      <c r="AD28" s="22" t="str">
        <f t="shared" si="21"/>
        <v/>
      </c>
      <c r="AE28" s="23"/>
      <c r="AF28" s="24"/>
      <c r="AG28" s="25"/>
      <c r="AH28" s="26" t="str">
        <f t="shared" si="4"/>
        <v/>
      </c>
      <c r="AI28" s="27" t="str">
        <f>IF(AE28="","",IF(AD28="日","",IF(AD28="土","",IF(AH28=引用!$B$3,"",IF(AH28&gt;=引用!$B$2,引用!$B$2,AH28)))))</f>
        <v/>
      </c>
      <c r="AJ28" s="21" t="str">
        <f t="shared" si="22"/>
        <v/>
      </c>
      <c r="AK28" s="22" t="str">
        <f t="shared" si="23"/>
        <v/>
      </c>
      <c r="AL28" s="23"/>
      <c r="AM28" s="24"/>
      <c r="AN28" s="25"/>
      <c r="AO28" s="26" t="str">
        <f t="shared" si="5"/>
        <v/>
      </c>
      <c r="AP28" s="27" t="str">
        <f>IF(AL28="","",IF(AK28="日","",IF(AK28="土","",IF(AO28=引用!$B$3,"",IF(AO28&gt;=引用!$B$2,引用!$B$2,AO28)))))</f>
        <v/>
      </c>
      <c r="AQ28" s="21" t="str">
        <f t="shared" si="24"/>
        <v/>
      </c>
      <c r="AR28" s="22" t="str">
        <f t="shared" si="25"/>
        <v/>
      </c>
      <c r="AS28" s="23"/>
      <c r="AT28" s="24"/>
      <c r="AU28" s="25"/>
      <c r="AV28" s="26" t="str">
        <f t="shared" si="6"/>
        <v/>
      </c>
      <c r="AW28" s="27" t="str">
        <f>IF(AS28="","",IF(AR28="日","",IF(AR28="土","",IF(AV28=引用!$B$3,"",IF(AV28&gt;=引用!$B$2,引用!$B$2,AV28)))))</f>
        <v/>
      </c>
      <c r="AX28" s="21" t="str">
        <f t="shared" si="26"/>
        <v/>
      </c>
      <c r="AY28" s="22" t="str">
        <f t="shared" si="27"/>
        <v/>
      </c>
      <c r="AZ28" s="23"/>
      <c r="BA28" s="24"/>
      <c r="BB28" s="25"/>
      <c r="BC28" s="26" t="str">
        <f t="shared" si="7"/>
        <v/>
      </c>
      <c r="BD28" s="27" t="str">
        <f>IF(AZ28="","",IF(AY28="日","",IF(AY28="土","",IF(BC28=引用!$B$3,"",IF(BC28&gt;=引用!$B$2,引用!$B$2,BC28)))))</f>
        <v/>
      </c>
      <c r="BE28" s="21" t="str">
        <f t="shared" si="28"/>
        <v/>
      </c>
      <c r="BF28" s="22" t="str">
        <f t="shared" si="29"/>
        <v/>
      </c>
      <c r="BG28" s="23"/>
      <c r="BH28" s="24"/>
      <c r="BI28" s="25"/>
      <c r="BJ28" s="26" t="str">
        <f t="shared" si="8"/>
        <v/>
      </c>
      <c r="BK28" s="27" t="str">
        <f>IF(BG28="","",IF(BF28="日","",IF(BF28="土","",IF(BJ28=引用!$B$3,"",IF(BJ28&gt;=引用!$B$2,引用!$B$2,BJ28)))))</f>
        <v/>
      </c>
      <c r="BL28" s="21" t="str">
        <f t="shared" si="30"/>
        <v/>
      </c>
      <c r="BM28" s="22" t="str">
        <f t="shared" si="31"/>
        <v/>
      </c>
      <c r="BN28" s="23"/>
      <c r="BO28" s="24"/>
      <c r="BP28" s="25"/>
      <c r="BQ28" s="26" t="str">
        <f t="shared" si="9"/>
        <v/>
      </c>
      <c r="BR28" s="27" t="str">
        <f>IF(BN28="","",IF(BM28="日","",IF(BM28="土","",IF(BQ28=引用!$B$3,"",IF(BQ28&gt;=引用!$B$2,引用!$B$2,BQ28)))))</f>
        <v/>
      </c>
      <c r="BS28" s="21" t="str">
        <f t="shared" si="32"/>
        <v/>
      </c>
      <c r="BT28" s="22" t="str">
        <f t="shared" si="33"/>
        <v/>
      </c>
      <c r="BU28" s="23"/>
      <c r="BV28" s="24"/>
      <c r="BW28" s="25"/>
      <c r="BX28" s="26" t="str">
        <f t="shared" si="10"/>
        <v/>
      </c>
      <c r="BY28" s="27" t="str">
        <f>IF(BU28="","",IF(BT28="日","",IF(BT28="土","",IF(BX28=引用!$B$3,"",IF(BX28&gt;=引用!$B$2,引用!$B$2,BX28)))))</f>
        <v/>
      </c>
      <c r="BZ28" s="21" t="str">
        <f t="shared" si="34"/>
        <v/>
      </c>
      <c r="CA28" s="22" t="str">
        <f t="shared" si="35"/>
        <v/>
      </c>
      <c r="CB28" s="23"/>
      <c r="CC28" s="24"/>
      <c r="CD28" s="25"/>
      <c r="CE28" s="26" t="str">
        <f t="shared" si="11"/>
        <v/>
      </c>
      <c r="CF28" s="27" t="str">
        <f>IF(CB28="","",IF(CA28="日","",IF(CA28="土","",IF(CE28=引用!$B$3,"",IF(CE28&gt;=引用!$B$2,引用!$B$2,CE28)))))</f>
        <v/>
      </c>
    </row>
    <row r="29" spans="1:84" ht="15" customHeight="1">
      <c r="A29" s="21" t="str">
        <f t="shared" si="12"/>
        <v/>
      </c>
      <c r="B29" s="22" t="str">
        <f t="shared" si="13"/>
        <v/>
      </c>
      <c r="C29" s="23"/>
      <c r="D29" s="24"/>
      <c r="E29" s="25"/>
      <c r="F29" s="26" t="str">
        <f t="shared" si="0"/>
        <v/>
      </c>
      <c r="G29" s="27" t="str">
        <f>IF(C29="","",IF(B29="日","",IF(B29="土","",IF(F29=引用!$B$3,"",IF(F29&gt;=引用!$B$2,引用!$B$2,F29)))))</f>
        <v/>
      </c>
      <c r="H29" s="21" t="str">
        <f t="shared" si="14"/>
        <v/>
      </c>
      <c r="I29" s="22" t="str">
        <f t="shared" si="15"/>
        <v/>
      </c>
      <c r="J29" s="23"/>
      <c r="K29" s="24"/>
      <c r="L29" s="25"/>
      <c r="M29" s="26" t="str">
        <f t="shared" si="1"/>
        <v/>
      </c>
      <c r="N29" s="27" t="str">
        <f>IF(J29="","",IF(I29="日","",IF(I29="土","",IF(M29=引用!$B$3,"",IF(M29&gt;=引用!$B$2,引用!$B$2,M29)))))</f>
        <v/>
      </c>
      <c r="O29" s="21" t="str">
        <f t="shared" si="16"/>
        <v/>
      </c>
      <c r="P29" s="22" t="str">
        <f t="shared" si="17"/>
        <v/>
      </c>
      <c r="Q29" s="23"/>
      <c r="R29" s="24"/>
      <c r="S29" s="25"/>
      <c r="T29" s="26" t="str">
        <f t="shared" si="2"/>
        <v/>
      </c>
      <c r="U29" s="27" t="str">
        <f>IF(Q29="","",IF(P29="日","",IF(P29="土","",IF(T29=引用!$B$3,"",IF(T29&gt;=引用!$B$2,引用!$B$2,T29)))))</f>
        <v/>
      </c>
      <c r="V29" s="21" t="str">
        <f t="shared" si="18"/>
        <v/>
      </c>
      <c r="W29" s="22" t="str">
        <f t="shared" si="19"/>
        <v/>
      </c>
      <c r="X29" s="23"/>
      <c r="Y29" s="24"/>
      <c r="Z29" s="25"/>
      <c r="AA29" s="26" t="str">
        <f t="shared" si="3"/>
        <v/>
      </c>
      <c r="AB29" s="27" t="str">
        <f>IF(X29="","",IF(W29="日","",IF(W29="土","",IF(AA29=引用!$B$3,"",IF(AA29&gt;=引用!$B$2,引用!$B$2,AA29)))))</f>
        <v/>
      </c>
      <c r="AC29" s="21" t="str">
        <f t="shared" si="20"/>
        <v/>
      </c>
      <c r="AD29" s="22" t="str">
        <f t="shared" si="21"/>
        <v/>
      </c>
      <c r="AE29" s="23"/>
      <c r="AF29" s="24"/>
      <c r="AG29" s="25"/>
      <c r="AH29" s="26" t="str">
        <f t="shared" si="4"/>
        <v/>
      </c>
      <c r="AI29" s="27" t="str">
        <f>IF(AE29="","",IF(AD29="日","",IF(AD29="土","",IF(AH29=引用!$B$3,"",IF(AH29&gt;=引用!$B$2,引用!$B$2,AH29)))))</f>
        <v/>
      </c>
      <c r="AJ29" s="21" t="str">
        <f t="shared" si="22"/>
        <v/>
      </c>
      <c r="AK29" s="22" t="str">
        <f t="shared" si="23"/>
        <v/>
      </c>
      <c r="AL29" s="23"/>
      <c r="AM29" s="24"/>
      <c r="AN29" s="25"/>
      <c r="AO29" s="26" t="str">
        <f t="shared" si="5"/>
        <v/>
      </c>
      <c r="AP29" s="27" t="str">
        <f>IF(AL29="","",IF(AK29="日","",IF(AK29="土","",IF(AO29=引用!$B$3,"",IF(AO29&gt;=引用!$B$2,引用!$B$2,AO29)))))</f>
        <v/>
      </c>
      <c r="AQ29" s="21" t="str">
        <f t="shared" si="24"/>
        <v/>
      </c>
      <c r="AR29" s="22" t="str">
        <f t="shared" si="25"/>
        <v/>
      </c>
      <c r="AS29" s="23"/>
      <c r="AT29" s="24"/>
      <c r="AU29" s="25"/>
      <c r="AV29" s="26" t="str">
        <f t="shared" si="6"/>
        <v/>
      </c>
      <c r="AW29" s="27" t="str">
        <f>IF(AS29="","",IF(AR29="日","",IF(AR29="土","",IF(AV29=引用!$B$3,"",IF(AV29&gt;=引用!$B$2,引用!$B$2,AV29)))))</f>
        <v/>
      </c>
      <c r="AX29" s="21" t="str">
        <f t="shared" si="26"/>
        <v/>
      </c>
      <c r="AY29" s="22" t="str">
        <f t="shared" si="27"/>
        <v/>
      </c>
      <c r="AZ29" s="23"/>
      <c r="BA29" s="24"/>
      <c r="BB29" s="25"/>
      <c r="BC29" s="26" t="str">
        <f t="shared" si="7"/>
        <v/>
      </c>
      <c r="BD29" s="27" t="str">
        <f>IF(AZ29="","",IF(AY29="日","",IF(AY29="土","",IF(BC29=引用!$B$3,"",IF(BC29&gt;=引用!$B$2,引用!$B$2,BC29)))))</f>
        <v/>
      </c>
      <c r="BE29" s="21" t="str">
        <f t="shared" si="28"/>
        <v/>
      </c>
      <c r="BF29" s="22" t="str">
        <f t="shared" si="29"/>
        <v/>
      </c>
      <c r="BG29" s="23"/>
      <c r="BH29" s="24"/>
      <c r="BI29" s="25"/>
      <c r="BJ29" s="26" t="str">
        <f t="shared" si="8"/>
        <v/>
      </c>
      <c r="BK29" s="27" t="str">
        <f>IF(BG29="","",IF(BF29="日","",IF(BF29="土","",IF(BJ29=引用!$B$3,"",IF(BJ29&gt;=引用!$B$2,引用!$B$2,BJ29)))))</f>
        <v/>
      </c>
      <c r="BL29" s="21" t="str">
        <f t="shared" si="30"/>
        <v/>
      </c>
      <c r="BM29" s="22" t="str">
        <f t="shared" si="31"/>
        <v/>
      </c>
      <c r="BN29" s="23"/>
      <c r="BO29" s="24"/>
      <c r="BP29" s="25"/>
      <c r="BQ29" s="26" t="str">
        <f t="shared" si="9"/>
        <v/>
      </c>
      <c r="BR29" s="27" t="str">
        <f>IF(BN29="","",IF(BM29="日","",IF(BM29="土","",IF(BQ29=引用!$B$3,"",IF(BQ29&gt;=引用!$B$2,引用!$B$2,BQ29)))))</f>
        <v/>
      </c>
      <c r="BS29" s="21" t="str">
        <f t="shared" si="32"/>
        <v/>
      </c>
      <c r="BT29" s="22" t="str">
        <f t="shared" si="33"/>
        <v/>
      </c>
      <c r="BU29" s="23"/>
      <c r="BV29" s="24"/>
      <c r="BW29" s="25"/>
      <c r="BX29" s="26" t="str">
        <f t="shared" si="10"/>
        <v/>
      </c>
      <c r="BY29" s="27" t="str">
        <f>IF(BU29="","",IF(BT29="日","",IF(BT29="土","",IF(BX29=引用!$B$3,"",IF(BX29&gt;=引用!$B$2,引用!$B$2,BX29)))))</f>
        <v/>
      </c>
      <c r="BZ29" s="21" t="str">
        <f t="shared" si="34"/>
        <v/>
      </c>
      <c r="CA29" s="22" t="str">
        <f t="shared" si="35"/>
        <v/>
      </c>
      <c r="CB29" s="23"/>
      <c r="CC29" s="24"/>
      <c r="CD29" s="25"/>
      <c r="CE29" s="26" t="str">
        <f t="shared" si="11"/>
        <v/>
      </c>
      <c r="CF29" s="27" t="str">
        <f>IF(CB29="","",IF(CA29="日","",IF(CA29="土","",IF(CE29=引用!$B$3,"",IF(CE29&gt;=引用!$B$2,引用!$B$2,CE29)))))</f>
        <v/>
      </c>
    </row>
    <row r="30" spans="1:84" ht="15" customHeight="1">
      <c r="A30" s="21" t="str">
        <f t="shared" si="12"/>
        <v/>
      </c>
      <c r="B30" s="22" t="str">
        <f t="shared" si="13"/>
        <v/>
      </c>
      <c r="C30" s="23"/>
      <c r="D30" s="24"/>
      <c r="E30" s="25"/>
      <c r="F30" s="26" t="str">
        <f>IF(C30="","",D30-C30-E30)</f>
        <v/>
      </c>
      <c r="G30" s="27" t="str">
        <f>IF(C30="","",IF(B30="日","",IF(B30="土","",IF(F30=引用!$B$3,"",IF(F30&gt;=引用!$B$2,引用!$B$2,F30)))))</f>
        <v/>
      </c>
      <c r="H30" s="21" t="str">
        <f t="shared" si="14"/>
        <v/>
      </c>
      <c r="I30" s="22" t="str">
        <f t="shared" si="15"/>
        <v/>
      </c>
      <c r="J30" s="23"/>
      <c r="K30" s="24"/>
      <c r="L30" s="25"/>
      <c r="M30" s="26" t="str">
        <f t="shared" si="1"/>
        <v/>
      </c>
      <c r="N30" s="27" t="str">
        <f>IF(J30="","",IF(I30="日","",IF(I30="土","",IF(M30=引用!$B$3,"",IF(M30&gt;=引用!$B$2,引用!$B$2,M30)))))</f>
        <v/>
      </c>
      <c r="O30" s="21" t="str">
        <f t="shared" si="16"/>
        <v/>
      </c>
      <c r="P30" s="22" t="str">
        <f t="shared" si="17"/>
        <v/>
      </c>
      <c r="Q30" s="23"/>
      <c r="R30" s="24"/>
      <c r="S30" s="25"/>
      <c r="T30" s="26" t="str">
        <f t="shared" si="2"/>
        <v/>
      </c>
      <c r="U30" s="27" t="str">
        <f>IF(Q30="","",IF(P30="日","",IF(P30="土","",IF(T30=引用!$B$3,"",IF(T30&gt;=引用!$B$2,引用!$B$2,T30)))))</f>
        <v/>
      </c>
      <c r="V30" s="21" t="str">
        <f t="shared" si="18"/>
        <v/>
      </c>
      <c r="W30" s="22" t="str">
        <f t="shared" si="19"/>
        <v/>
      </c>
      <c r="X30" s="23"/>
      <c r="Y30" s="24"/>
      <c r="Z30" s="25"/>
      <c r="AA30" s="26" t="str">
        <f t="shared" si="3"/>
        <v/>
      </c>
      <c r="AB30" s="27" t="str">
        <f>IF(X30="","",IF(W30="日","",IF(W30="土","",IF(AA30=引用!$B$3,"",IF(AA30&gt;=引用!$B$2,引用!$B$2,AA30)))))</f>
        <v/>
      </c>
      <c r="AC30" s="21" t="str">
        <f t="shared" si="20"/>
        <v/>
      </c>
      <c r="AD30" s="22" t="str">
        <f t="shared" si="21"/>
        <v/>
      </c>
      <c r="AE30" s="23"/>
      <c r="AF30" s="24"/>
      <c r="AG30" s="25"/>
      <c r="AH30" s="26" t="str">
        <f t="shared" si="4"/>
        <v/>
      </c>
      <c r="AI30" s="27" t="str">
        <f>IF(AE30="","",IF(AD30="日","",IF(AD30="土","",IF(AH30=引用!$B$3,"",IF(AH30&gt;=引用!$B$2,引用!$B$2,AH30)))))</f>
        <v/>
      </c>
      <c r="AJ30" s="21" t="str">
        <f t="shared" si="22"/>
        <v/>
      </c>
      <c r="AK30" s="22" t="str">
        <f t="shared" si="23"/>
        <v/>
      </c>
      <c r="AL30" s="23"/>
      <c r="AM30" s="24"/>
      <c r="AN30" s="25"/>
      <c r="AO30" s="26" t="str">
        <f t="shared" si="5"/>
        <v/>
      </c>
      <c r="AP30" s="27" t="str">
        <f>IF(AL30="","",IF(AK30="日","",IF(AK30="土","",IF(AO30=引用!$B$3,"",IF(AO30&gt;=引用!$B$2,引用!$B$2,AO30)))))</f>
        <v/>
      </c>
      <c r="AQ30" s="21" t="str">
        <f t="shared" si="24"/>
        <v/>
      </c>
      <c r="AR30" s="22" t="str">
        <f t="shared" si="25"/>
        <v/>
      </c>
      <c r="AS30" s="23"/>
      <c r="AT30" s="24"/>
      <c r="AU30" s="25"/>
      <c r="AV30" s="26" t="str">
        <f t="shared" si="6"/>
        <v/>
      </c>
      <c r="AW30" s="27" t="str">
        <f>IF(AS30="","",IF(AR30="日","",IF(AR30="土","",IF(AV30=引用!$B$3,"",IF(AV30&gt;=引用!$B$2,引用!$B$2,AV30)))))</f>
        <v/>
      </c>
      <c r="AX30" s="21" t="str">
        <f t="shared" si="26"/>
        <v/>
      </c>
      <c r="AY30" s="22" t="str">
        <f t="shared" si="27"/>
        <v/>
      </c>
      <c r="AZ30" s="23"/>
      <c r="BA30" s="24"/>
      <c r="BB30" s="25"/>
      <c r="BC30" s="26" t="str">
        <f t="shared" si="7"/>
        <v/>
      </c>
      <c r="BD30" s="27" t="str">
        <f>IF(AZ30="","",IF(AY30="日","",IF(AY30="土","",IF(BC30=引用!$B$3,"",IF(BC30&gt;=引用!$B$2,引用!$B$2,BC30)))))</f>
        <v/>
      </c>
      <c r="BE30" s="21" t="str">
        <f t="shared" si="28"/>
        <v/>
      </c>
      <c r="BF30" s="22" t="str">
        <f t="shared" si="29"/>
        <v/>
      </c>
      <c r="BG30" s="23"/>
      <c r="BH30" s="24"/>
      <c r="BI30" s="25"/>
      <c r="BJ30" s="26" t="str">
        <f t="shared" si="8"/>
        <v/>
      </c>
      <c r="BK30" s="27" t="str">
        <f>IF(BG30="","",IF(BF30="日","",IF(BF30="土","",IF(BJ30=引用!$B$3,"",IF(BJ30&gt;=引用!$B$2,引用!$B$2,BJ30)))))</f>
        <v/>
      </c>
      <c r="BL30" s="21" t="str">
        <f t="shared" si="30"/>
        <v/>
      </c>
      <c r="BM30" s="22" t="str">
        <f t="shared" si="31"/>
        <v/>
      </c>
      <c r="BN30" s="23"/>
      <c r="BO30" s="24"/>
      <c r="BP30" s="25"/>
      <c r="BQ30" s="26" t="str">
        <f t="shared" si="9"/>
        <v/>
      </c>
      <c r="BR30" s="27" t="str">
        <f>IF(BN30="","",IF(BM30="日","",IF(BM30="土","",IF(BQ30=引用!$B$3,"",IF(BQ30&gt;=引用!$B$2,引用!$B$2,BQ30)))))</f>
        <v/>
      </c>
      <c r="BS30" s="21" t="str">
        <f t="shared" si="32"/>
        <v/>
      </c>
      <c r="BT30" s="22" t="str">
        <f t="shared" si="33"/>
        <v/>
      </c>
      <c r="BU30" s="23"/>
      <c r="BV30" s="24"/>
      <c r="BW30" s="25"/>
      <c r="BX30" s="26" t="str">
        <f t="shared" si="10"/>
        <v/>
      </c>
      <c r="BY30" s="27" t="str">
        <f>IF(BU30="","",IF(BT30="日","",IF(BT30="土","",IF(BX30=引用!$B$3,"",IF(BX30&gt;=引用!$B$2,引用!$B$2,BX30)))))</f>
        <v/>
      </c>
      <c r="BZ30" s="21" t="str">
        <f t="shared" si="34"/>
        <v/>
      </c>
      <c r="CA30" s="22" t="str">
        <f t="shared" si="35"/>
        <v/>
      </c>
      <c r="CB30" s="23"/>
      <c r="CC30" s="24"/>
      <c r="CD30" s="25"/>
      <c r="CE30" s="26" t="str">
        <f t="shared" si="11"/>
        <v/>
      </c>
      <c r="CF30" s="27" t="str">
        <f>IF(CB30="","",IF(CA30="日","",IF(CA30="土","",IF(CE30=引用!$B$3,"",IF(CE30&gt;=引用!$B$2,引用!$B$2,CE30)))))</f>
        <v/>
      </c>
    </row>
    <row r="31" spans="1:84" ht="15" customHeight="1">
      <c r="A31" s="21" t="str">
        <f t="shared" si="12"/>
        <v/>
      </c>
      <c r="B31" s="22" t="str">
        <f t="shared" si="13"/>
        <v/>
      </c>
      <c r="C31" s="23"/>
      <c r="D31" s="24"/>
      <c r="E31" s="25"/>
      <c r="F31" s="26" t="str">
        <f t="shared" si="0"/>
        <v/>
      </c>
      <c r="G31" s="27" t="str">
        <f>IF(C31="","",IF(B31="日","",IF(B31="土","",IF(F31=引用!$B$3,"",IF(F31&gt;=引用!$B$2,引用!$B$2,F31)))))</f>
        <v/>
      </c>
      <c r="H31" s="21" t="str">
        <f t="shared" si="14"/>
        <v/>
      </c>
      <c r="I31" s="22" t="str">
        <f t="shared" si="15"/>
        <v/>
      </c>
      <c r="J31" s="23"/>
      <c r="K31" s="24"/>
      <c r="L31" s="25"/>
      <c r="M31" s="26" t="str">
        <f t="shared" si="1"/>
        <v/>
      </c>
      <c r="N31" s="27" t="str">
        <f>IF(J31="","",IF(I31="日","",IF(I31="土","",IF(M31=引用!$B$3,"",IF(M31&gt;=引用!$B$2,引用!$B$2,M31)))))</f>
        <v/>
      </c>
      <c r="O31" s="21" t="str">
        <f t="shared" si="16"/>
        <v/>
      </c>
      <c r="P31" s="22" t="str">
        <f t="shared" si="17"/>
        <v/>
      </c>
      <c r="Q31" s="23"/>
      <c r="R31" s="24"/>
      <c r="S31" s="25"/>
      <c r="T31" s="26" t="str">
        <f t="shared" si="2"/>
        <v/>
      </c>
      <c r="U31" s="27" t="str">
        <f>IF(Q31="","",IF(P31="日","",IF(P31="土","",IF(T31=引用!$B$3,"",IF(T31&gt;=引用!$B$2,引用!$B$2,T31)))))</f>
        <v/>
      </c>
      <c r="V31" s="21" t="str">
        <f t="shared" si="18"/>
        <v/>
      </c>
      <c r="W31" s="22" t="str">
        <f t="shared" si="19"/>
        <v/>
      </c>
      <c r="X31" s="23"/>
      <c r="Y31" s="24"/>
      <c r="Z31" s="25"/>
      <c r="AA31" s="26" t="str">
        <f t="shared" si="3"/>
        <v/>
      </c>
      <c r="AB31" s="27" t="str">
        <f>IF(X31="","",IF(W31="日","",IF(W31="土","",IF(AA31=引用!$B$3,"",IF(AA31&gt;=引用!$B$2,引用!$B$2,AA31)))))</f>
        <v/>
      </c>
      <c r="AC31" s="21" t="str">
        <f t="shared" si="20"/>
        <v/>
      </c>
      <c r="AD31" s="22" t="str">
        <f t="shared" si="21"/>
        <v/>
      </c>
      <c r="AE31" s="23"/>
      <c r="AF31" s="24"/>
      <c r="AG31" s="25"/>
      <c r="AH31" s="26" t="str">
        <f t="shared" si="4"/>
        <v/>
      </c>
      <c r="AI31" s="27" t="str">
        <f>IF(AE31="","",IF(AD31="日","",IF(AD31="土","",IF(AH31=引用!$B$3,"",IF(AH31&gt;=引用!$B$2,引用!$B$2,AH31)))))</f>
        <v/>
      </c>
      <c r="AJ31" s="21" t="str">
        <f t="shared" si="22"/>
        <v/>
      </c>
      <c r="AK31" s="22" t="str">
        <f t="shared" si="23"/>
        <v/>
      </c>
      <c r="AL31" s="23"/>
      <c r="AM31" s="24"/>
      <c r="AN31" s="25"/>
      <c r="AO31" s="26" t="str">
        <f t="shared" si="5"/>
        <v/>
      </c>
      <c r="AP31" s="27" t="str">
        <f>IF(AL31="","",IF(AK31="日","",IF(AK31="土","",IF(AO31=引用!$B$3,"",IF(AO31&gt;=引用!$B$2,引用!$B$2,AO31)))))</f>
        <v/>
      </c>
      <c r="AQ31" s="21" t="str">
        <f t="shared" si="24"/>
        <v/>
      </c>
      <c r="AR31" s="22" t="str">
        <f t="shared" si="25"/>
        <v/>
      </c>
      <c r="AS31" s="23"/>
      <c r="AT31" s="24"/>
      <c r="AU31" s="25"/>
      <c r="AV31" s="26" t="str">
        <f t="shared" si="6"/>
        <v/>
      </c>
      <c r="AW31" s="27" t="str">
        <f>IF(AS31="","",IF(AR31="日","",IF(AR31="土","",IF(AV31=引用!$B$3,"",IF(AV31&gt;=引用!$B$2,引用!$B$2,AV31)))))</f>
        <v/>
      </c>
      <c r="AX31" s="21" t="str">
        <f t="shared" si="26"/>
        <v/>
      </c>
      <c r="AY31" s="22" t="str">
        <f t="shared" si="27"/>
        <v/>
      </c>
      <c r="AZ31" s="23"/>
      <c r="BA31" s="24"/>
      <c r="BB31" s="25"/>
      <c r="BC31" s="26" t="str">
        <f t="shared" si="7"/>
        <v/>
      </c>
      <c r="BD31" s="27" t="str">
        <f>IF(AZ31="","",IF(AY31="日","",IF(AY31="土","",IF(BC31=引用!$B$3,"",IF(BC31&gt;=引用!$B$2,引用!$B$2,BC31)))))</f>
        <v/>
      </c>
      <c r="BE31" s="21" t="str">
        <f t="shared" si="28"/>
        <v/>
      </c>
      <c r="BF31" s="22" t="str">
        <f t="shared" si="29"/>
        <v/>
      </c>
      <c r="BG31" s="23"/>
      <c r="BH31" s="24"/>
      <c r="BI31" s="25"/>
      <c r="BJ31" s="26" t="str">
        <f t="shared" si="8"/>
        <v/>
      </c>
      <c r="BK31" s="27" t="str">
        <f>IF(BG31="","",IF(BF31="日","",IF(BF31="土","",IF(BJ31=引用!$B$3,"",IF(BJ31&gt;=引用!$B$2,引用!$B$2,BJ31)))))</f>
        <v/>
      </c>
      <c r="BL31" s="21" t="str">
        <f t="shared" si="30"/>
        <v/>
      </c>
      <c r="BM31" s="22" t="str">
        <f t="shared" si="31"/>
        <v/>
      </c>
      <c r="BN31" s="23"/>
      <c r="BO31" s="24"/>
      <c r="BP31" s="25"/>
      <c r="BQ31" s="26" t="str">
        <f t="shared" si="9"/>
        <v/>
      </c>
      <c r="BR31" s="27" t="str">
        <f>IF(BN31="","",IF(BM31="日","",IF(BM31="土","",IF(BQ31=引用!$B$3,"",IF(BQ31&gt;=引用!$B$2,引用!$B$2,BQ31)))))</f>
        <v/>
      </c>
      <c r="BS31" s="21" t="str">
        <f t="shared" si="32"/>
        <v/>
      </c>
      <c r="BT31" s="22" t="str">
        <f t="shared" si="33"/>
        <v/>
      </c>
      <c r="BU31" s="23"/>
      <c r="BV31" s="24"/>
      <c r="BW31" s="25"/>
      <c r="BX31" s="26" t="str">
        <f t="shared" si="10"/>
        <v/>
      </c>
      <c r="BY31" s="27" t="str">
        <f>IF(BU31="","",IF(BT31="日","",IF(BT31="土","",IF(BX31=引用!$B$3,"",IF(BX31&gt;=引用!$B$2,引用!$B$2,BX31)))))</f>
        <v/>
      </c>
      <c r="BZ31" s="21" t="str">
        <f t="shared" si="34"/>
        <v/>
      </c>
      <c r="CA31" s="22" t="str">
        <f t="shared" si="35"/>
        <v/>
      </c>
      <c r="CB31" s="23"/>
      <c r="CC31" s="24"/>
      <c r="CD31" s="25"/>
      <c r="CE31" s="26" t="str">
        <f t="shared" si="11"/>
        <v/>
      </c>
      <c r="CF31" s="27" t="str">
        <f>IF(CB31="","",IF(CA31="日","",IF(CA31="土","",IF(CE31=引用!$B$3,"",IF(CE31&gt;=引用!$B$2,引用!$B$2,CE31)))))</f>
        <v/>
      </c>
    </row>
    <row r="32" spans="1:84" ht="15" customHeight="1">
      <c r="A32" s="21" t="str">
        <f t="shared" si="12"/>
        <v/>
      </c>
      <c r="B32" s="22" t="str">
        <f t="shared" si="13"/>
        <v/>
      </c>
      <c r="C32" s="23"/>
      <c r="D32" s="24"/>
      <c r="E32" s="25"/>
      <c r="F32" s="26" t="str">
        <f t="shared" si="0"/>
        <v/>
      </c>
      <c r="G32" s="27" t="str">
        <f>IF(C32="","",IF(B32="日","",IF(B32="土","",IF(F32=引用!$B$3,"",IF(F32&gt;=引用!$B$2,引用!$B$2,F32)))))</f>
        <v/>
      </c>
      <c r="H32" s="21" t="str">
        <f t="shared" si="14"/>
        <v/>
      </c>
      <c r="I32" s="22" t="str">
        <f t="shared" si="15"/>
        <v/>
      </c>
      <c r="J32" s="23"/>
      <c r="K32" s="24"/>
      <c r="L32" s="25"/>
      <c r="M32" s="26" t="str">
        <f t="shared" si="1"/>
        <v/>
      </c>
      <c r="N32" s="27" t="str">
        <f>IF(J32="","",IF(I32="日","",IF(I32="土","",IF(M32=引用!$B$3,"",IF(M32&gt;=引用!$B$2,引用!$B$2,M32)))))</f>
        <v/>
      </c>
      <c r="O32" s="21" t="str">
        <f t="shared" si="16"/>
        <v/>
      </c>
      <c r="P32" s="22" t="str">
        <f t="shared" si="17"/>
        <v/>
      </c>
      <c r="Q32" s="23"/>
      <c r="R32" s="24"/>
      <c r="S32" s="25"/>
      <c r="T32" s="26" t="str">
        <f t="shared" si="2"/>
        <v/>
      </c>
      <c r="U32" s="27" t="str">
        <f>IF(Q32="","",IF(P32="日","",IF(P32="土","",IF(T32=引用!$B$3,"",IF(T32&gt;=引用!$B$2,引用!$B$2,T32)))))</f>
        <v/>
      </c>
      <c r="V32" s="21" t="str">
        <f t="shared" si="18"/>
        <v/>
      </c>
      <c r="W32" s="22" t="str">
        <f t="shared" si="19"/>
        <v/>
      </c>
      <c r="X32" s="23"/>
      <c r="Y32" s="24"/>
      <c r="Z32" s="25"/>
      <c r="AA32" s="26" t="str">
        <f t="shared" si="3"/>
        <v/>
      </c>
      <c r="AB32" s="27" t="str">
        <f>IF(X32="","",IF(W32="日","",IF(W32="土","",IF(AA32=引用!$B$3,"",IF(AA32&gt;=引用!$B$2,引用!$B$2,AA32)))))</f>
        <v/>
      </c>
      <c r="AC32" s="21" t="str">
        <f t="shared" si="20"/>
        <v/>
      </c>
      <c r="AD32" s="22" t="str">
        <f t="shared" si="21"/>
        <v/>
      </c>
      <c r="AE32" s="23"/>
      <c r="AF32" s="24"/>
      <c r="AG32" s="25"/>
      <c r="AH32" s="26" t="str">
        <f t="shared" si="4"/>
        <v/>
      </c>
      <c r="AI32" s="27" t="str">
        <f>IF(AE32="","",IF(AD32="日","",IF(AD32="土","",IF(AH32=引用!$B$3,"",IF(AH32&gt;=引用!$B$2,引用!$B$2,AH32)))))</f>
        <v/>
      </c>
      <c r="AJ32" s="21" t="str">
        <f t="shared" si="22"/>
        <v/>
      </c>
      <c r="AK32" s="22" t="str">
        <f t="shared" si="23"/>
        <v/>
      </c>
      <c r="AL32" s="23"/>
      <c r="AM32" s="24"/>
      <c r="AN32" s="25"/>
      <c r="AO32" s="26" t="str">
        <f t="shared" si="5"/>
        <v/>
      </c>
      <c r="AP32" s="27" t="str">
        <f>IF(AL32="","",IF(AK32="日","",IF(AK32="土","",IF(AO32=引用!$B$3,"",IF(AO32&gt;=引用!$B$2,引用!$B$2,AO32)))))</f>
        <v/>
      </c>
      <c r="AQ32" s="21" t="str">
        <f t="shared" si="24"/>
        <v/>
      </c>
      <c r="AR32" s="22" t="str">
        <f t="shared" si="25"/>
        <v/>
      </c>
      <c r="AS32" s="23"/>
      <c r="AT32" s="24"/>
      <c r="AU32" s="25"/>
      <c r="AV32" s="26" t="str">
        <f t="shared" si="6"/>
        <v/>
      </c>
      <c r="AW32" s="27" t="str">
        <f>IF(AS32="","",IF(AR32="日","",IF(AR32="土","",IF(AV32=引用!$B$3,"",IF(AV32&gt;=引用!$B$2,引用!$B$2,AV32)))))</f>
        <v/>
      </c>
      <c r="AX32" s="21" t="str">
        <f t="shared" si="26"/>
        <v/>
      </c>
      <c r="AY32" s="22" t="str">
        <f t="shared" si="27"/>
        <v/>
      </c>
      <c r="AZ32" s="23"/>
      <c r="BA32" s="24"/>
      <c r="BB32" s="25"/>
      <c r="BC32" s="26" t="str">
        <f t="shared" si="7"/>
        <v/>
      </c>
      <c r="BD32" s="27" t="str">
        <f>IF(AZ32="","",IF(AY32="日","",IF(AY32="土","",IF(BC32=引用!$B$3,"",IF(BC32&gt;=引用!$B$2,引用!$B$2,BC32)))))</f>
        <v/>
      </c>
      <c r="BE32" s="21" t="str">
        <f t="shared" si="28"/>
        <v/>
      </c>
      <c r="BF32" s="22" t="str">
        <f t="shared" si="29"/>
        <v/>
      </c>
      <c r="BG32" s="23"/>
      <c r="BH32" s="24"/>
      <c r="BI32" s="25"/>
      <c r="BJ32" s="26" t="str">
        <f t="shared" si="8"/>
        <v/>
      </c>
      <c r="BK32" s="27" t="str">
        <f>IF(BG32="","",IF(BF32="日","",IF(BF32="土","",IF(BJ32=引用!$B$3,"",IF(BJ32&gt;=引用!$B$2,引用!$B$2,BJ32)))))</f>
        <v/>
      </c>
      <c r="BL32" s="21" t="str">
        <f t="shared" si="30"/>
        <v/>
      </c>
      <c r="BM32" s="22" t="str">
        <f t="shared" si="31"/>
        <v/>
      </c>
      <c r="BN32" s="23"/>
      <c r="BO32" s="24"/>
      <c r="BP32" s="25"/>
      <c r="BQ32" s="26" t="str">
        <f t="shared" si="9"/>
        <v/>
      </c>
      <c r="BR32" s="27" t="str">
        <f>IF(BN32="","",IF(BM32="日","",IF(BM32="土","",IF(BQ32=引用!$B$3,"",IF(BQ32&gt;=引用!$B$2,引用!$B$2,BQ32)))))</f>
        <v/>
      </c>
      <c r="BS32" s="21" t="str">
        <f t="shared" si="32"/>
        <v/>
      </c>
      <c r="BT32" s="22" t="str">
        <f t="shared" si="33"/>
        <v/>
      </c>
      <c r="BU32" s="23"/>
      <c r="BV32" s="24"/>
      <c r="BW32" s="25"/>
      <c r="BX32" s="26" t="str">
        <f t="shared" si="10"/>
        <v/>
      </c>
      <c r="BY32" s="27" t="str">
        <f>IF(BU32="","",IF(BT32="日","",IF(BT32="土","",IF(BX32=引用!$B$3,"",IF(BX32&gt;=引用!$B$2,引用!$B$2,BX32)))))</f>
        <v/>
      </c>
      <c r="BZ32" s="21" t="str">
        <f t="shared" si="34"/>
        <v/>
      </c>
      <c r="CA32" s="22" t="str">
        <f t="shared" si="35"/>
        <v/>
      </c>
      <c r="CB32" s="23"/>
      <c r="CC32" s="24"/>
      <c r="CD32" s="25"/>
      <c r="CE32" s="26" t="str">
        <f t="shared" si="11"/>
        <v/>
      </c>
      <c r="CF32" s="27" t="str">
        <f>IF(CB32="","",IF(CA32="日","",IF(CA32="土","",IF(CE32=引用!$B$3,"",IF(CE32&gt;=引用!$B$2,引用!$B$2,CE32)))))</f>
        <v/>
      </c>
    </row>
    <row r="33" spans="1:84" ht="15" customHeight="1">
      <c r="A33" s="21" t="str">
        <f t="shared" si="12"/>
        <v/>
      </c>
      <c r="B33" s="22" t="str">
        <f t="shared" si="13"/>
        <v/>
      </c>
      <c r="C33" s="23"/>
      <c r="D33" s="24"/>
      <c r="E33" s="25"/>
      <c r="F33" s="26" t="str">
        <f t="shared" si="0"/>
        <v/>
      </c>
      <c r="G33" s="27" t="str">
        <f>IF(C33="","",IF(B33="日","",IF(B33="土","",IF(F33=引用!$B$3,"",IF(F33&gt;=引用!$B$2,引用!$B$2,F33)))))</f>
        <v/>
      </c>
      <c r="H33" s="21" t="str">
        <f>IFERROR(IF(DATE(YEAR(H32), MONTH(H32), DAY(H32))+1=O5,"",DATE(YEAR(H32), MONTH(H32), DAY(H32))+1),"")</f>
        <v/>
      </c>
      <c r="I33" s="22" t="str">
        <f t="shared" si="15"/>
        <v/>
      </c>
      <c r="J33" s="23"/>
      <c r="K33" s="24"/>
      <c r="L33" s="25"/>
      <c r="M33" s="26" t="str">
        <f t="shared" si="1"/>
        <v/>
      </c>
      <c r="N33" s="27" t="str">
        <f>IF(J33="","",IF(I33="日","",IF(I33="土","",IF(M33=引用!$B$3,"",IF(M33&gt;=引用!$B$2,引用!$B$2,M33)))))</f>
        <v/>
      </c>
      <c r="O33" s="21" t="str">
        <f t="shared" si="16"/>
        <v/>
      </c>
      <c r="P33" s="22" t="str">
        <f t="shared" si="17"/>
        <v/>
      </c>
      <c r="Q33" s="23"/>
      <c r="R33" s="24"/>
      <c r="S33" s="25"/>
      <c r="T33" s="26" t="str">
        <f t="shared" si="2"/>
        <v/>
      </c>
      <c r="U33" s="27" t="str">
        <f>IF(Q33="","",IF(P33="日","",IF(P33="土","",IF(T33=引用!$B$3,"",IF(T33&gt;=引用!$B$2,引用!$B$2,T33)))))</f>
        <v/>
      </c>
      <c r="V33" s="21" t="str">
        <f t="shared" si="18"/>
        <v/>
      </c>
      <c r="W33" s="22" t="str">
        <f t="shared" si="19"/>
        <v/>
      </c>
      <c r="X33" s="23"/>
      <c r="Y33" s="24"/>
      <c r="Z33" s="25"/>
      <c r="AA33" s="26" t="str">
        <f t="shared" si="3"/>
        <v/>
      </c>
      <c r="AB33" s="27" t="str">
        <f>IF(X33="","",IF(W33="日","",IF(W33="土","",IF(AA33=引用!$B$3,"",IF(AA33&gt;=引用!$B$2,引用!$B$2,AA33)))))</f>
        <v/>
      </c>
      <c r="AC33" s="21" t="str">
        <f t="shared" si="20"/>
        <v/>
      </c>
      <c r="AD33" s="22" t="str">
        <f t="shared" si="21"/>
        <v/>
      </c>
      <c r="AE33" s="23"/>
      <c r="AF33" s="24"/>
      <c r="AG33" s="25"/>
      <c r="AH33" s="26" t="str">
        <f t="shared" si="4"/>
        <v/>
      </c>
      <c r="AI33" s="27" t="str">
        <f>IF(AE33="","",IF(AD33="日","",IF(AD33="土","",IF(AH33=引用!$B$3,"",IF(AH33&gt;=引用!$B$2,引用!$B$2,AH33)))))</f>
        <v/>
      </c>
      <c r="AJ33" s="21" t="str">
        <f t="shared" si="22"/>
        <v/>
      </c>
      <c r="AK33" s="22" t="str">
        <f t="shared" si="23"/>
        <v/>
      </c>
      <c r="AL33" s="23"/>
      <c r="AM33" s="24"/>
      <c r="AN33" s="25"/>
      <c r="AO33" s="26" t="str">
        <f t="shared" si="5"/>
        <v/>
      </c>
      <c r="AP33" s="27" t="str">
        <f>IF(AL33="","",IF(AK33="日","",IF(AK33="土","",IF(AO33=引用!$B$3,"",IF(AO33&gt;=引用!$B$2,引用!$B$2,AO33)))))</f>
        <v/>
      </c>
      <c r="AQ33" s="21" t="str">
        <f t="shared" si="24"/>
        <v/>
      </c>
      <c r="AR33" s="22" t="str">
        <f t="shared" si="25"/>
        <v/>
      </c>
      <c r="AS33" s="23"/>
      <c r="AT33" s="24"/>
      <c r="AU33" s="25"/>
      <c r="AV33" s="26" t="str">
        <f t="shared" si="6"/>
        <v/>
      </c>
      <c r="AW33" s="27" t="str">
        <f>IF(AS33="","",IF(AR33="日","",IF(AR33="土","",IF(AV33=引用!$B$3,"",IF(AV33&gt;=引用!$B$2,引用!$B$2,AV33)))))</f>
        <v/>
      </c>
      <c r="AX33" s="21" t="str">
        <f t="shared" si="26"/>
        <v/>
      </c>
      <c r="AY33" s="22" t="str">
        <f t="shared" si="27"/>
        <v/>
      </c>
      <c r="AZ33" s="23"/>
      <c r="BA33" s="24"/>
      <c r="BB33" s="25"/>
      <c r="BC33" s="26" t="str">
        <f t="shared" si="7"/>
        <v/>
      </c>
      <c r="BD33" s="27" t="str">
        <f>IF(AZ33="","",IF(AY33="日","",IF(AY33="土","",IF(BC33=引用!$B$3,"",IF(BC33&gt;=引用!$B$2,引用!$B$2,BC33)))))</f>
        <v/>
      </c>
      <c r="BE33" s="21" t="str">
        <f t="shared" si="28"/>
        <v/>
      </c>
      <c r="BF33" s="22" t="str">
        <f t="shared" si="29"/>
        <v/>
      </c>
      <c r="BG33" s="23"/>
      <c r="BH33" s="24"/>
      <c r="BI33" s="25"/>
      <c r="BJ33" s="26" t="str">
        <f t="shared" si="8"/>
        <v/>
      </c>
      <c r="BK33" s="27" t="str">
        <f>IF(BG33="","",IF(BF33="日","",IF(BF33="土","",IF(BJ33=引用!$B$3,"",IF(BJ33&gt;=引用!$B$2,引用!$B$2,BJ33)))))</f>
        <v/>
      </c>
      <c r="BL33" s="21" t="str">
        <f t="shared" si="30"/>
        <v/>
      </c>
      <c r="BM33" s="22" t="str">
        <f t="shared" si="31"/>
        <v/>
      </c>
      <c r="BN33" s="23"/>
      <c r="BO33" s="24"/>
      <c r="BP33" s="25"/>
      <c r="BQ33" s="26" t="str">
        <f t="shared" si="9"/>
        <v/>
      </c>
      <c r="BR33" s="27" t="str">
        <f>IF(BN33="","",IF(BM33="日","",IF(BM33="土","",IF(BQ33=引用!$B$3,"",IF(BQ33&gt;=引用!$B$2,引用!$B$2,BQ33)))))</f>
        <v/>
      </c>
      <c r="BS33" s="21" t="str">
        <f t="shared" si="32"/>
        <v/>
      </c>
      <c r="BT33" s="22" t="str">
        <f t="shared" si="33"/>
        <v/>
      </c>
      <c r="BU33" s="23"/>
      <c r="BV33" s="24"/>
      <c r="BW33" s="25"/>
      <c r="BX33" s="26" t="str">
        <f t="shared" si="10"/>
        <v/>
      </c>
      <c r="BY33" s="27" t="str">
        <f>IF(BU33="","",IF(BT33="日","",IF(BT33="土","",IF(BX33=引用!$B$3,"",IF(BX33&gt;=引用!$B$2,引用!$B$2,BX33)))))</f>
        <v/>
      </c>
      <c r="BZ33" s="21" t="str">
        <f t="shared" si="34"/>
        <v/>
      </c>
      <c r="CA33" s="22" t="str">
        <f t="shared" si="35"/>
        <v/>
      </c>
      <c r="CB33" s="23"/>
      <c r="CC33" s="24"/>
      <c r="CD33" s="25"/>
      <c r="CE33" s="26" t="str">
        <f t="shared" si="11"/>
        <v/>
      </c>
      <c r="CF33" s="27" t="str">
        <f>IF(CB33="","",IF(CA33="日","",IF(CA33="土","",IF(CE33=引用!$B$3,"",IF(CE33&gt;=引用!$B$2,引用!$B$2,CE33)))))</f>
        <v/>
      </c>
    </row>
    <row r="34" spans="1:84" ht="15" customHeight="1">
      <c r="A34" s="21" t="str">
        <f t="shared" si="12"/>
        <v/>
      </c>
      <c r="B34" s="22" t="str">
        <f t="shared" si="13"/>
        <v/>
      </c>
      <c r="C34" s="23"/>
      <c r="D34" s="24"/>
      <c r="E34" s="25"/>
      <c r="F34" s="26" t="str">
        <f t="shared" si="0"/>
        <v/>
      </c>
      <c r="G34" s="27" t="str">
        <f>IF(C34="","",IF(B34="日","",IF(B34="土","",IF(F34=引用!$B$3,"",IF(F34&gt;=引用!$B$2,引用!$B$2,F34)))))</f>
        <v/>
      </c>
      <c r="H34" s="21"/>
      <c r="I34" s="22"/>
      <c r="J34" s="23"/>
      <c r="K34" s="24"/>
      <c r="L34" s="25"/>
      <c r="M34" s="26" t="str">
        <f t="shared" si="1"/>
        <v/>
      </c>
      <c r="N34" s="27" t="str">
        <f>IF(J34="","",IF(I34="日","",IF(I34="土","",IF(M34=引用!$B$3,"",IF(M34&gt;=引用!$B$2,引用!$B$2,M34)))))</f>
        <v/>
      </c>
      <c r="O34" s="21" t="str">
        <f t="shared" si="16"/>
        <v/>
      </c>
      <c r="P34" s="22" t="str">
        <f>TEXT(O34,"aaa")</f>
        <v/>
      </c>
      <c r="Q34" s="23"/>
      <c r="R34" s="24"/>
      <c r="S34" s="25"/>
      <c r="T34" s="26" t="str">
        <f t="shared" si="2"/>
        <v/>
      </c>
      <c r="U34" s="27" t="str">
        <f>IF(Q34="","",IF(P34="日","",IF(P34="土","",IF(T34=引用!$B$3,"",IF(T34&gt;=引用!$B$2,引用!$B$2,T34)))))</f>
        <v/>
      </c>
      <c r="V34" s="21" t="str">
        <f>IFERROR(DATE(YEAR(V33), MONTH(V33), DAY(V33))+1,"")</f>
        <v/>
      </c>
      <c r="W34" s="22" t="str">
        <f t="shared" si="19"/>
        <v/>
      </c>
      <c r="X34" s="23"/>
      <c r="Y34" s="24"/>
      <c r="Z34" s="25"/>
      <c r="AA34" s="26" t="str">
        <f t="shared" si="3"/>
        <v/>
      </c>
      <c r="AB34" s="27" t="str">
        <f>IF(X34="","",IF(W34="日","",IF(W34="土","",IF(AA34=引用!$B$3,"",IF(AA34&gt;=引用!$B$2,引用!$B$2,AA34)))))</f>
        <v/>
      </c>
      <c r="AC34" s="21" t="str">
        <f>IFERROR(DATE(YEAR(AC33), MONTH(AC33), DAY(AC33))+1,"")</f>
        <v/>
      </c>
      <c r="AD34" s="22" t="str">
        <f t="shared" si="21"/>
        <v/>
      </c>
      <c r="AE34" s="23"/>
      <c r="AF34" s="24"/>
      <c r="AG34" s="25"/>
      <c r="AH34" s="26" t="str">
        <f t="shared" si="4"/>
        <v/>
      </c>
      <c r="AI34" s="27" t="str">
        <f>IF(AE34="","",IF(AD34="日","",IF(AD34="土","",IF(AH34=引用!$B$3,"",IF(AH34&gt;=引用!$B$2,引用!$B$2,AH34)))))</f>
        <v/>
      </c>
      <c r="AJ34" s="21" t="str">
        <f>IFERROR(DATE(YEAR(AJ33), MONTH(AJ33), DAY(AJ33))+1,"")</f>
        <v/>
      </c>
      <c r="AK34" s="22" t="str">
        <f t="shared" si="23"/>
        <v/>
      </c>
      <c r="AL34" s="23"/>
      <c r="AM34" s="24"/>
      <c r="AN34" s="25"/>
      <c r="AO34" s="26" t="str">
        <f t="shared" si="5"/>
        <v/>
      </c>
      <c r="AP34" s="27" t="str">
        <f>IF(AL34="","",IF(AK34="日","",IF(AK34="土","",IF(AO34=引用!$B$3,"",IF(AO34&gt;=引用!$B$2,引用!$B$2,AO34)))))</f>
        <v/>
      </c>
      <c r="AQ34" s="21" t="str">
        <f>IFERROR(DATE(YEAR(AQ33), MONTH(AQ33), DAY(AQ33))+1,"")</f>
        <v/>
      </c>
      <c r="AR34" s="22" t="str">
        <f t="shared" si="25"/>
        <v/>
      </c>
      <c r="AS34" s="23"/>
      <c r="AT34" s="24"/>
      <c r="AU34" s="25"/>
      <c r="AV34" s="26" t="str">
        <f t="shared" si="6"/>
        <v/>
      </c>
      <c r="AW34" s="27" t="str">
        <f>IF(AS34="","",IF(AR34="日","",IF(AR34="土","",IF(AV34=引用!$B$3,"",IF(AV34&gt;=引用!$B$2,引用!$B$2,AV34)))))</f>
        <v/>
      </c>
      <c r="AX34" s="21" t="str">
        <f>IFERROR(DATE(YEAR(AX33), MONTH(AX33), DAY(AX33))+1,"")</f>
        <v/>
      </c>
      <c r="AY34" s="22" t="str">
        <f t="shared" si="27"/>
        <v/>
      </c>
      <c r="AZ34" s="23"/>
      <c r="BA34" s="24"/>
      <c r="BB34" s="25"/>
      <c r="BC34" s="26" t="str">
        <f t="shared" si="7"/>
        <v/>
      </c>
      <c r="BD34" s="27" t="str">
        <f>IF(AZ34="","",IF(AY34="日","",IF(AY34="土","",IF(BC34=引用!$B$3,"",IF(BC34&gt;=引用!$B$2,引用!$B$2,BC34)))))</f>
        <v/>
      </c>
      <c r="BE34" s="21" t="str">
        <f>IFERROR(DATE(YEAR(BE33), MONTH(BE33), DAY(BE33))+1,"")</f>
        <v/>
      </c>
      <c r="BF34" s="22" t="str">
        <f t="shared" si="29"/>
        <v/>
      </c>
      <c r="BG34" s="23"/>
      <c r="BH34" s="24"/>
      <c r="BI34" s="25"/>
      <c r="BJ34" s="26" t="str">
        <f t="shared" si="8"/>
        <v/>
      </c>
      <c r="BK34" s="27" t="str">
        <f>IF(BG34="","",IF(BF34="日","",IF(BF34="土","",IF(BJ34=引用!$B$3,"",IF(BJ34&gt;=引用!$B$2,引用!$B$2,BJ34)))))</f>
        <v/>
      </c>
      <c r="BL34" s="21" t="str">
        <f>IFERROR(DATE(YEAR(BL33), MONTH(BL33), DAY(BL33))+1,"")</f>
        <v/>
      </c>
      <c r="BM34" s="22" t="str">
        <f t="shared" si="31"/>
        <v/>
      </c>
      <c r="BN34" s="23"/>
      <c r="BO34" s="24"/>
      <c r="BP34" s="25"/>
      <c r="BQ34" s="26" t="str">
        <f t="shared" si="9"/>
        <v/>
      </c>
      <c r="BR34" s="27" t="str">
        <f>IF(BN34="","",IF(BM34="日","",IF(BM34="土","",IF(BQ34=引用!$B$3,"",IF(BQ34&gt;=引用!$B$2,引用!$B$2,BQ34)))))</f>
        <v/>
      </c>
      <c r="BS34" s="21" t="str">
        <f>IFERROR(DATE(YEAR(BS33), MONTH(BS33), DAY(BS33))+1,"")</f>
        <v/>
      </c>
      <c r="BT34" s="22" t="str">
        <f t="shared" si="33"/>
        <v/>
      </c>
      <c r="BU34" s="23"/>
      <c r="BV34" s="24"/>
      <c r="BW34" s="25"/>
      <c r="BX34" s="26" t="str">
        <f t="shared" si="10"/>
        <v/>
      </c>
      <c r="BY34" s="27" t="str">
        <f>IF(BU34="","",IF(BT34="日","",IF(BT34="土","",IF(BX34=引用!$B$3,"",IF(BX34&gt;=引用!$B$2,引用!$B$2,BX34)))))</f>
        <v/>
      </c>
      <c r="BZ34" s="21" t="str">
        <f>IFERROR(DATE(YEAR(BZ33), MONTH(BZ33), DAY(BZ33))+1,"")</f>
        <v/>
      </c>
      <c r="CA34" s="22" t="str">
        <f t="shared" si="35"/>
        <v/>
      </c>
      <c r="CB34" s="23"/>
      <c r="CC34" s="24"/>
      <c r="CD34" s="25"/>
      <c r="CE34" s="26" t="str">
        <f t="shared" si="11"/>
        <v/>
      </c>
      <c r="CF34" s="27" t="str">
        <f>IF(CB34="","",IF(CA34="日","",IF(CA34="土","",IF(CE34=引用!$B$3,"",IF(CE34&gt;=引用!$B$2,引用!$B$2,CE34)))))</f>
        <v/>
      </c>
    </row>
    <row r="35" spans="1:84" ht="15" customHeight="1" thickBot="1">
      <c r="A35" s="21" t="str">
        <f t="shared" si="12"/>
        <v/>
      </c>
      <c r="B35" s="22" t="str">
        <f t="shared" si="13"/>
        <v/>
      </c>
      <c r="C35" s="28"/>
      <c r="D35" s="29"/>
      <c r="E35" s="30"/>
      <c r="F35" s="26" t="str">
        <f t="shared" si="0"/>
        <v/>
      </c>
      <c r="G35" s="27" t="str">
        <f>IF(C35="","",IF(B35="日","",IF(B35="土","",IF(F35=引用!$B$3,"",IF(F35&gt;=引用!$B$2,引用!$B$2,F35)))))</f>
        <v/>
      </c>
      <c r="H35" s="21"/>
      <c r="I35" s="22"/>
      <c r="J35" s="28"/>
      <c r="K35" s="29"/>
      <c r="L35" s="30"/>
      <c r="M35" s="26" t="str">
        <f t="shared" si="1"/>
        <v/>
      </c>
      <c r="N35" s="27" t="str">
        <f>IF(J35="","",IF(I35="日","",IF(I35="土","",IF(M35=引用!$B$3,"",IF(M35&gt;=引用!$B$2,引用!$B$2,M35)))))</f>
        <v/>
      </c>
      <c r="O35" s="21" t="str">
        <f t="shared" si="16"/>
        <v/>
      </c>
      <c r="P35" s="22" t="str">
        <f t="shared" si="17"/>
        <v/>
      </c>
      <c r="Q35" s="28"/>
      <c r="R35" s="29"/>
      <c r="S35" s="30"/>
      <c r="T35" s="26" t="str">
        <f t="shared" si="2"/>
        <v/>
      </c>
      <c r="U35" s="27" t="str">
        <f>IF(Q35="","",IF(P35="日","",IF(P35="土","",IF(T35=引用!$B$3,"",IF(T35&gt;=引用!$B$2,引用!$B$2,T35)))))</f>
        <v/>
      </c>
      <c r="V35" s="21"/>
      <c r="W35" s="22"/>
      <c r="X35" s="28"/>
      <c r="Y35" s="29"/>
      <c r="Z35" s="30"/>
      <c r="AA35" s="26" t="str">
        <f t="shared" si="3"/>
        <v/>
      </c>
      <c r="AB35" s="27" t="str">
        <f>IF(X35="","",IF(W35="日","",IF(W35="土","",IF(AA35=引用!$B$3,"",IF(AA35&gt;=引用!$B$2,引用!$B$2,AA35)))))</f>
        <v/>
      </c>
      <c r="AC35" s="21" t="str">
        <f t="shared" ref="AC35" si="36">IFERROR(DATE(YEAR(AC34), MONTH(AC34), DAY(AC34))+1,"")</f>
        <v/>
      </c>
      <c r="AD35" s="22" t="str">
        <f t="shared" si="21"/>
        <v/>
      </c>
      <c r="AE35" s="28"/>
      <c r="AF35" s="29"/>
      <c r="AG35" s="30"/>
      <c r="AH35" s="26" t="str">
        <f t="shared" si="4"/>
        <v/>
      </c>
      <c r="AI35" s="27" t="str">
        <f>IF(AE35="","",IF(AD35="日","",IF(AD35="土","",IF(AH35=引用!$B$3,"",IF(AH35&gt;=引用!$B$2,引用!$B$2,AH35)))))</f>
        <v/>
      </c>
      <c r="AJ35" s="21"/>
      <c r="AK35" s="22"/>
      <c r="AL35" s="28"/>
      <c r="AM35" s="29"/>
      <c r="AN35" s="30"/>
      <c r="AO35" s="26" t="str">
        <f t="shared" si="5"/>
        <v/>
      </c>
      <c r="AP35" s="27" t="str">
        <f>IF(AL35="","",IF(AK35="日","",IF(AK35="土","",IF(AO35=引用!$B$3,"",IF(AO35&gt;=引用!$B$2,引用!$B$2,AO35)))))</f>
        <v/>
      </c>
      <c r="AQ35" s="21" t="str">
        <f t="shared" ref="AQ35" si="37">IFERROR(DATE(YEAR(AQ34), MONTH(AQ34), DAY(AQ34))+1,"")</f>
        <v/>
      </c>
      <c r="AR35" s="22" t="str">
        <f t="shared" si="25"/>
        <v/>
      </c>
      <c r="AS35" s="28"/>
      <c r="AT35" s="29"/>
      <c r="AU35" s="30"/>
      <c r="AV35" s="26" t="str">
        <f t="shared" si="6"/>
        <v/>
      </c>
      <c r="AW35" s="27" t="str">
        <f>IF(AS35="","",IF(AR35="日","",IF(AR35="土","",IF(AV35=引用!$B$3,"",IF(AV35&gt;=引用!$B$2,引用!$B$2,AV35)))))</f>
        <v/>
      </c>
      <c r="AX35" s="21" t="str">
        <f t="shared" ref="AX35" si="38">IFERROR(DATE(YEAR(AX34), MONTH(AX34), DAY(AX34))+1,"")</f>
        <v/>
      </c>
      <c r="AY35" s="22" t="str">
        <f t="shared" si="27"/>
        <v/>
      </c>
      <c r="AZ35" s="28"/>
      <c r="BA35" s="29"/>
      <c r="BB35" s="30"/>
      <c r="BC35" s="26" t="str">
        <f t="shared" si="7"/>
        <v/>
      </c>
      <c r="BD35" s="27" t="str">
        <f>IF(AZ35="","",IF(AY35="日","",IF(AY35="土","",IF(BC35=引用!$B$3,"",IF(BC35&gt;=引用!$B$2,引用!$B$2,BC35)))))</f>
        <v/>
      </c>
      <c r="BE35" s="21"/>
      <c r="BF35" s="22"/>
      <c r="BG35" s="28"/>
      <c r="BH35" s="29"/>
      <c r="BI35" s="30"/>
      <c r="BJ35" s="26" t="str">
        <f t="shared" si="8"/>
        <v/>
      </c>
      <c r="BK35" s="27" t="str">
        <f>IF(BG35="","",IF(BF35="日","",IF(BF35="土","",IF(BJ35=引用!$B$3,"",IF(BJ35&gt;=引用!$B$2,引用!$B$2,BJ35)))))</f>
        <v/>
      </c>
      <c r="BL35" s="21" t="str">
        <f t="shared" ref="BL35" si="39">IFERROR(DATE(YEAR(BL34), MONTH(BL34), DAY(BL34))+1,"")</f>
        <v/>
      </c>
      <c r="BM35" s="22" t="str">
        <f t="shared" si="31"/>
        <v/>
      </c>
      <c r="BN35" s="28"/>
      <c r="BO35" s="29"/>
      <c r="BP35" s="30"/>
      <c r="BQ35" s="26" t="str">
        <f t="shared" si="9"/>
        <v/>
      </c>
      <c r="BR35" s="27" t="str">
        <f>IF(BN35="","",IF(BM35="日","",IF(BM35="土","",IF(BQ35=引用!$B$3,"",IF(BQ35&gt;=引用!$B$2,引用!$B$2,BQ35)))))</f>
        <v/>
      </c>
      <c r="BS35" s="21"/>
      <c r="BT35" s="22"/>
      <c r="BU35" s="28"/>
      <c r="BV35" s="29"/>
      <c r="BW35" s="30"/>
      <c r="BX35" s="26" t="str">
        <f t="shared" si="10"/>
        <v/>
      </c>
      <c r="BY35" s="27" t="str">
        <f>IF(BU35="","",IF(BT35="日","",IF(BT35="土","",IF(BX35=引用!$B$3,"",IF(BX35&gt;=引用!$B$2,引用!$B$2,BX35)))))</f>
        <v/>
      </c>
      <c r="BZ35" s="21" t="str">
        <f t="shared" ref="BZ35" si="40">IFERROR(DATE(YEAR(BZ34), MONTH(BZ34), DAY(BZ34))+1,"")</f>
        <v/>
      </c>
      <c r="CA35" s="22" t="str">
        <f t="shared" si="35"/>
        <v/>
      </c>
      <c r="CB35" s="28"/>
      <c r="CC35" s="29"/>
      <c r="CD35" s="30"/>
      <c r="CE35" s="26" t="str">
        <f t="shared" si="11"/>
        <v/>
      </c>
      <c r="CF35" s="27" t="str">
        <f>IF(CB35="","",IF(CA35="日","",IF(CA35="土","",IF(CE35=引用!$B$3,"",IF(CE35&gt;=引用!$B$2,引用!$B$2,CE35)))))</f>
        <v/>
      </c>
    </row>
    <row r="36" spans="1:84" ht="17.100000000000001" customHeight="1" thickTop="1">
      <c r="A36" s="66" t="s">
        <v>19</v>
      </c>
      <c r="B36" s="66"/>
      <c r="C36" s="67">
        <f>SUM(F5:F35)</f>
        <v>0</v>
      </c>
      <c r="D36" s="68"/>
      <c r="E36" s="68"/>
      <c r="F36" s="69"/>
      <c r="G36" s="31">
        <f>SUM(G5:G35)</f>
        <v>0</v>
      </c>
      <c r="H36" s="66" t="s">
        <v>19</v>
      </c>
      <c r="I36" s="66"/>
      <c r="J36" s="67">
        <f>SUM(M5:M35)</f>
        <v>0</v>
      </c>
      <c r="K36" s="68"/>
      <c r="L36" s="68"/>
      <c r="M36" s="69"/>
      <c r="N36" s="31">
        <f>SUM(N5:N35)</f>
        <v>0</v>
      </c>
      <c r="O36" s="66" t="s">
        <v>19</v>
      </c>
      <c r="P36" s="66"/>
      <c r="Q36" s="67">
        <f>SUM(T5:T35)</f>
        <v>0</v>
      </c>
      <c r="R36" s="68"/>
      <c r="S36" s="68"/>
      <c r="T36" s="69"/>
      <c r="U36" s="31">
        <f>SUM(U5:U35)</f>
        <v>0</v>
      </c>
      <c r="V36" s="66" t="s">
        <v>19</v>
      </c>
      <c r="W36" s="66"/>
      <c r="X36" s="67">
        <f>SUM(AA5:AA35)</f>
        <v>0</v>
      </c>
      <c r="Y36" s="68"/>
      <c r="Z36" s="68"/>
      <c r="AA36" s="69"/>
      <c r="AB36" s="31">
        <f>SUM(AB5:AB35)</f>
        <v>0</v>
      </c>
      <c r="AC36" s="66" t="s">
        <v>19</v>
      </c>
      <c r="AD36" s="66"/>
      <c r="AE36" s="67">
        <f>SUM(AH5:AH35)</f>
        <v>0</v>
      </c>
      <c r="AF36" s="68"/>
      <c r="AG36" s="68"/>
      <c r="AH36" s="69"/>
      <c r="AI36" s="31">
        <f>SUM(AI5:AI35)</f>
        <v>0</v>
      </c>
      <c r="AJ36" s="66" t="s">
        <v>19</v>
      </c>
      <c r="AK36" s="66"/>
      <c r="AL36" s="67">
        <f>SUM(AO5:AO35)</f>
        <v>0</v>
      </c>
      <c r="AM36" s="68"/>
      <c r="AN36" s="68"/>
      <c r="AO36" s="69"/>
      <c r="AP36" s="31">
        <f>SUM(AP5:AP35)</f>
        <v>0</v>
      </c>
      <c r="AQ36" s="66" t="s">
        <v>19</v>
      </c>
      <c r="AR36" s="66"/>
      <c r="AS36" s="67">
        <f>SUM(AV5:AV35)</f>
        <v>0</v>
      </c>
      <c r="AT36" s="68"/>
      <c r="AU36" s="68"/>
      <c r="AV36" s="69"/>
      <c r="AW36" s="31">
        <f>SUM(AW5:AW35)</f>
        <v>0</v>
      </c>
      <c r="AX36" s="66" t="s">
        <v>19</v>
      </c>
      <c r="AY36" s="66"/>
      <c r="AZ36" s="67">
        <f>SUM(BC5:BC35)</f>
        <v>0</v>
      </c>
      <c r="BA36" s="68"/>
      <c r="BB36" s="68"/>
      <c r="BC36" s="69"/>
      <c r="BD36" s="31">
        <f>SUM(BD5:BD35)</f>
        <v>0</v>
      </c>
      <c r="BE36" s="66" t="s">
        <v>19</v>
      </c>
      <c r="BF36" s="66"/>
      <c r="BG36" s="67">
        <f>SUM(BJ5:BJ35)</f>
        <v>0</v>
      </c>
      <c r="BH36" s="68"/>
      <c r="BI36" s="68"/>
      <c r="BJ36" s="69"/>
      <c r="BK36" s="31">
        <f>SUM(BK5:BK35)</f>
        <v>0</v>
      </c>
      <c r="BL36" s="66" t="s">
        <v>19</v>
      </c>
      <c r="BM36" s="66"/>
      <c r="BN36" s="67">
        <f>SUM(BQ5:BQ35)</f>
        <v>0</v>
      </c>
      <c r="BO36" s="68"/>
      <c r="BP36" s="68"/>
      <c r="BQ36" s="69"/>
      <c r="BR36" s="31">
        <f>SUM(BR5:BR35)</f>
        <v>0</v>
      </c>
      <c r="BS36" s="66" t="s">
        <v>19</v>
      </c>
      <c r="BT36" s="66"/>
      <c r="BU36" s="67">
        <f>SUM(BX5:BX35)</f>
        <v>0</v>
      </c>
      <c r="BV36" s="68"/>
      <c r="BW36" s="68"/>
      <c r="BX36" s="69"/>
      <c r="BY36" s="31">
        <f>SUM(BY5:BY35)</f>
        <v>0</v>
      </c>
      <c r="BZ36" s="66" t="s">
        <v>19</v>
      </c>
      <c r="CA36" s="66"/>
      <c r="CB36" s="67">
        <f>SUM(CE5:CE35)</f>
        <v>0</v>
      </c>
      <c r="CC36" s="68"/>
      <c r="CD36" s="68"/>
      <c r="CE36" s="69"/>
      <c r="CF36" s="31">
        <f>SUM(CF5:CF35)</f>
        <v>0</v>
      </c>
    </row>
    <row r="37" spans="1:84" ht="17.100000000000001" customHeight="1">
      <c r="A37" s="66" t="s">
        <v>20</v>
      </c>
      <c r="B37" s="70"/>
      <c r="C37" s="71">
        <f>COUNT(C5:C35)</f>
        <v>0</v>
      </c>
      <c r="D37" s="72"/>
      <c r="E37" s="32" t="s">
        <v>21</v>
      </c>
      <c r="F37" s="33"/>
      <c r="G37" s="34">
        <f>COUNT(G5:G35)</f>
        <v>0</v>
      </c>
      <c r="H37" s="66" t="s">
        <v>20</v>
      </c>
      <c r="I37" s="70"/>
      <c r="J37" s="71">
        <f>COUNT(J5:J35)</f>
        <v>0</v>
      </c>
      <c r="K37" s="72"/>
      <c r="L37" s="32" t="s">
        <v>21</v>
      </c>
      <c r="M37" s="33"/>
      <c r="N37" s="34">
        <f>COUNT(N5:N35)</f>
        <v>0</v>
      </c>
      <c r="O37" s="66" t="s">
        <v>20</v>
      </c>
      <c r="P37" s="70"/>
      <c r="Q37" s="71">
        <f>COUNT(Q5:Q35)</f>
        <v>0</v>
      </c>
      <c r="R37" s="72"/>
      <c r="S37" s="32" t="s">
        <v>21</v>
      </c>
      <c r="T37" s="33"/>
      <c r="U37" s="34">
        <f>COUNT(U5:U35)</f>
        <v>0</v>
      </c>
      <c r="V37" s="66" t="s">
        <v>20</v>
      </c>
      <c r="W37" s="70"/>
      <c r="X37" s="71">
        <f>COUNT(X5:X35)</f>
        <v>0</v>
      </c>
      <c r="Y37" s="72"/>
      <c r="Z37" s="32" t="s">
        <v>21</v>
      </c>
      <c r="AA37" s="33"/>
      <c r="AB37" s="34">
        <f>COUNT(AB5:AB35)</f>
        <v>0</v>
      </c>
      <c r="AC37" s="66" t="s">
        <v>20</v>
      </c>
      <c r="AD37" s="70"/>
      <c r="AE37" s="71">
        <f>COUNT(AE5:AE35)</f>
        <v>0</v>
      </c>
      <c r="AF37" s="72"/>
      <c r="AG37" s="32" t="s">
        <v>21</v>
      </c>
      <c r="AH37" s="33"/>
      <c r="AI37" s="34">
        <f>COUNT(AI5:AI35)</f>
        <v>0</v>
      </c>
      <c r="AJ37" s="66" t="s">
        <v>20</v>
      </c>
      <c r="AK37" s="70"/>
      <c r="AL37" s="71">
        <f>COUNT(AL5:AL35)</f>
        <v>0</v>
      </c>
      <c r="AM37" s="72"/>
      <c r="AN37" s="32" t="s">
        <v>21</v>
      </c>
      <c r="AO37" s="33"/>
      <c r="AP37" s="34">
        <f>COUNT(AP5:AP35)</f>
        <v>0</v>
      </c>
      <c r="AQ37" s="66" t="s">
        <v>20</v>
      </c>
      <c r="AR37" s="70"/>
      <c r="AS37" s="71">
        <f>COUNT(AS5:AS35)</f>
        <v>0</v>
      </c>
      <c r="AT37" s="72"/>
      <c r="AU37" s="32" t="s">
        <v>21</v>
      </c>
      <c r="AV37" s="33"/>
      <c r="AW37" s="34">
        <f>COUNT(AW5:AW35)</f>
        <v>0</v>
      </c>
      <c r="AX37" s="66" t="s">
        <v>20</v>
      </c>
      <c r="AY37" s="70"/>
      <c r="AZ37" s="71">
        <f>COUNT(AZ5:AZ35)</f>
        <v>0</v>
      </c>
      <c r="BA37" s="72"/>
      <c r="BB37" s="32" t="s">
        <v>21</v>
      </c>
      <c r="BC37" s="33"/>
      <c r="BD37" s="34">
        <f>COUNT(BD5:BD35)</f>
        <v>0</v>
      </c>
      <c r="BE37" s="66" t="s">
        <v>20</v>
      </c>
      <c r="BF37" s="70"/>
      <c r="BG37" s="71">
        <f>COUNT(BG5:BG35)</f>
        <v>0</v>
      </c>
      <c r="BH37" s="72"/>
      <c r="BI37" s="32" t="s">
        <v>21</v>
      </c>
      <c r="BJ37" s="33"/>
      <c r="BK37" s="34">
        <f>COUNT(BK5:BK35)</f>
        <v>0</v>
      </c>
      <c r="BL37" s="66" t="s">
        <v>20</v>
      </c>
      <c r="BM37" s="70"/>
      <c r="BN37" s="71">
        <f>COUNT(BN5:BN35)</f>
        <v>0</v>
      </c>
      <c r="BO37" s="72"/>
      <c r="BP37" s="32" t="s">
        <v>21</v>
      </c>
      <c r="BQ37" s="33"/>
      <c r="BR37" s="34">
        <f>COUNT(BR5:BR35)</f>
        <v>0</v>
      </c>
      <c r="BS37" s="66" t="s">
        <v>20</v>
      </c>
      <c r="BT37" s="70"/>
      <c r="BU37" s="71">
        <f>COUNT(BU5:BU35)</f>
        <v>0</v>
      </c>
      <c r="BV37" s="72"/>
      <c r="BW37" s="32" t="s">
        <v>21</v>
      </c>
      <c r="BX37" s="33"/>
      <c r="BY37" s="34">
        <f>COUNT(BY5:BY35)</f>
        <v>0</v>
      </c>
      <c r="BZ37" s="66" t="s">
        <v>20</v>
      </c>
      <c r="CA37" s="70"/>
      <c r="CB37" s="71">
        <f>COUNT(CB5:CB35)</f>
        <v>0</v>
      </c>
      <c r="CC37" s="72"/>
      <c r="CD37" s="32" t="s">
        <v>21</v>
      </c>
      <c r="CE37" s="33"/>
      <c r="CF37" s="34">
        <f>COUNT(CF5:CF35)</f>
        <v>0</v>
      </c>
    </row>
    <row r="38" spans="1:84" ht="18.75" customHeight="1">
      <c r="A38" s="90" t="s">
        <v>52</v>
      </c>
      <c r="B38" s="82"/>
      <c r="C38" s="82"/>
      <c r="D38" s="82"/>
      <c r="E38" s="73" t="str">
        <f>IF(G37&gt;22,"※出勤日数上限は22日間です。","")</f>
        <v/>
      </c>
      <c r="F38" s="73"/>
      <c r="G38" s="73"/>
      <c r="H38" s="82" t="str">
        <f>+$A$38</f>
        <v>上記、相違ない。</v>
      </c>
      <c r="I38" s="82"/>
      <c r="J38" s="82"/>
      <c r="L38" s="73" t="str">
        <f>IF(N37&gt;22,"※出勤日数上限は22日間です。","")</f>
        <v/>
      </c>
      <c r="M38" s="73"/>
      <c r="N38" s="73"/>
      <c r="O38" s="82" t="str">
        <f>+$A$38</f>
        <v>上記、相違ない。</v>
      </c>
      <c r="P38" s="82"/>
      <c r="Q38" s="82"/>
      <c r="S38" s="73" t="str">
        <f>IF(U37&gt;22,"※出勤日数上限は22日間です。","")</f>
        <v/>
      </c>
      <c r="T38" s="73"/>
      <c r="U38" s="73"/>
      <c r="V38" s="82" t="str">
        <f>+$A$38</f>
        <v>上記、相違ない。</v>
      </c>
      <c r="W38" s="82"/>
      <c r="X38" s="82"/>
      <c r="Z38" s="73" t="str">
        <f>IF(AB37&gt;22,"※出勤日数上限は22日間です。","")</f>
        <v/>
      </c>
      <c r="AA38" s="73"/>
      <c r="AB38" s="73"/>
      <c r="AC38" s="82" t="str">
        <f>+$A$38</f>
        <v>上記、相違ない。</v>
      </c>
      <c r="AD38" s="82"/>
      <c r="AE38" s="82"/>
      <c r="AG38" s="73" t="str">
        <f>IF(AI37&gt;22,"※出勤日数上限は22日間です。","")</f>
        <v/>
      </c>
      <c r="AH38" s="73"/>
      <c r="AI38" s="73"/>
      <c r="AJ38" s="82" t="str">
        <f>+$A$38</f>
        <v>上記、相違ない。</v>
      </c>
      <c r="AK38" s="82"/>
      <c r="AL38" s="82"/>
      <c r="AN38" s="73" t="str">
        <f>IF(AP37&gt;22,"※出勤日数上限は22日間です。","")</f>
        <v/>
      </c>
      <c r="AO38" s="73"/>
      <c r="AP38" s="73"/>
      <c r="AQ38" s="82" t="str">
        <f>+$A$38</f>
        <v>上記、相違ない。</v>
      </c>
      <c r="AR38" s="82"/>
      <c r="AS38" s="82"/>
      <c r="AU38" s="73" t="str">
        <f>IF(AW37&gt;22,"※出勤日数上限は22日間です。","")</f>
        <v/>
      </c>
      <c r="AV38" s="73"/>
      <c r="AW38" s="73"/>
      <c r="AX38" s="82" t="str">
        <f>+$A$38</f>
        <v>上記、相違ない。</v>
      </c>
      <c r="AY38" s="82"/>
      <c r="AZ38" s="82"/>
      <c r="BB38" s="73" t="str">
        <f>IF(BD37&gt;22,"※出勤日数上限は22日間です。","")</f>
        <v/>
      </c>
      <c r="BC38" s="73"/>
      <c r="BD38" s="73"/>
      <c r="BE38" s="82" t="str">
        <f>+$A$38</f>
        <v>上記、相違ない。</v>
      </c>
      <c r="BF38" s="82"/>
      <c r="BG38" s="82"/>
      <c r="BI38" s="73" t="str">
        <f>IF(BK37&gt;22,"※出勤日数上限は22日間です。","")</f>
        <v/>
      </c>
      <c r="BJ38" s="73"/>
      <c r="BK38" s="73"/>
      <c r="BL38" s="82" t="str">
        <f>+$A$38</f>
        <v>上記、相違ない。</v>
      </c>
      <c r="BM38" s="82"/>
      <c r="BN38" s="82"/>
      <c r="BP38" s="73" t="str">
        <f>IF(BR37&gt;22,"※出勤日数上限は22日間です。","")</f>
        <v/>
      </c>
      <c r="BQ38" s="73"/>
      <c r="BR38" s="73"/>
      <c r="BS38" s="82" t="str">
        <f>+$A$38</f>
        <v>上記、相違ない。</v>
      </c>
      <c r="BT38" s="82"/>
      <c r="BU38" s="82"/>
      <c r="BW38" s="73" t="str">
        <f>IF(BY37&gt;22,"※出勤日数上限は22日間です。","")</f>
        <v/>
      </c>
      <c r="BX38" s="73"/>
      <c r="BY38" s="73"/>
      <c r="BZ38" s="82" t="str">
        <f>+$A$38</f>
        <v>上記、相違ない。</v>
      </c>
      <c r="CA38" s="82"/>
      <c r="CB38" s="82"/>
      <c r="CD38" s="73" t="str">
        <f>IF(CF37&gt;22,"※出勤日数上限は22日間です。","")</f>
        <v/>
      </c>
      <c r="CE38" s="73"/>
      <c r="CF38" s="73"/>
    </row>
    <row r="39" spans="1:84" ht="18" customHeight="1">
      <c r="A39" s="75" t="s">
        <v>22</v>
      </c>
      <c r="B39" s="76"/>
      <c r="C39" s="76"/>
      <c r="D39" s="84"/>
      <c r="E39" s="78"/>
      <c r="F39" s="78"/>
      <c r="G39" s="76"/>
      <c r="H39" s="75" t="s">
        <v>22</v>
      </c>
      <c r="I39" s="76"/>
      <c r="J39" s="76"/>
      <c r="K39" s="74" t="str">
        <f>IF($D$39="","",$D$39)</f>
        <v/>
      </c>
      <c r="L39" s="74"/>
      <c r="M39" s="74"/>
      <c r="O39" s="75" t="s">
        <v>22</v>
      </c>
      <c r="P39" s="76"/>
      <c r="Q39" s="76"/>
      <c r="R39" s="74" t="str">
        <f>IF($D$39="","",$D$39)</f>
        <v/>
      </c>
      <c r="S39" s="74"/>
      <c r="T39" s="74"/>
      <c r="V39" s="75" t="s">
        <v>22</v>
      </c>
      <c r="W39" s="76"/>
      <c r="X39" s="76"/>
      <c r="Y39" s="74" t="str">
        <f>IF($D$39="","",$D$39)</f>
        <v/>
      </c>
      <c r="Z39" s="74"/>
      <c r="AA39" s="74"/>
      <c r="AC39" s="75" t="s">
        <v>22</v>
      </c>
      <c r="AD39" s="76"/>
      <c r="AE39" s="76"/>
      <c r="AF39" s="74" t="str">
        <f>IF($D$39="","",$D$39)</f>
        <v/>
      </c>
      <c r="AG39" s="74"/>
      <c r="AH39" s="74"/>
      <c r="AJ39" s="75" t="s">
        <v>22</v>
      </c>
      <c r="AK39" s="76"/>
      <c r="AL39" s="76"/>
      <c r="AM39" s="74" t="str">
        <f>IF($D$39="","",$D$39)</f>
        <v/>
      </c>
      <c r="AN39" s="74"/>
      <c r="AO39" s="74"/>
      <c r="AQ39" s="75" t="s">
        <v>22</v>
      </c>
      <c r="AR39" s="76"/>
      <c r="AS39" s="76"/>
      <c r="AT39" s="74" t="str">
        <f>IF($D$39="","",$D$39)</f>
        <v/>
      </c>
      <c r="AU39" s="74"/>
      <c r="AV39" s="74"/>
      <c r="AX39" s="75" t="s">
        <v>22</v>
      </c>
      <c r="AY39" s="76"/>
      <c r="AZ39" s="76"/>
      <c r="BA39" s="74" t="str">
        <f>IF($D$39="","",$D$39)</f>
        <v/>
      </c>
      <c r="BB39" s="74"/>
      <c r="BC39" s="74"/>
      <c r="BE39" s="75" t="s">
        <v>22</v>
      </c>
      <c r="BF39" s="76"/>
      <c r="BG39" s="76"/>
      <c r="BH39" s="74" t="str">
        <f>IF($D$39="","",$D$39)</f>
        <v/>
      </c>
      <c r="BI39" s="74"/>
      <c r="BJ39" s="74"/>
      <c r="BL39" s="75" t="s">
        <v>22</v>
      </c>
      <c r="BM39" s="76"/>
      <c r="BN39" s="76"/>
      <c r="BO39" s="74" t="str">
        <f>IF($D$39="","",$D$39)</f>
        <v/>
      </c>
      <c r="BP39" s="74"/>
      <c r="BQ39" s="74"/>
      <c r="BS39" s="75" t="s">
        <v>22</v>
      </c>
      <c r="BT39" s="76"/>
      <c r="BU39" s="76"/>
      <c r="BV39" s="74" t="str">
        <f>IF($D$39="","",$D$39)</f>
        <v/>
      </c>
      <c r="BW39" s="74"/>
      <c r="BX39" s="74"/>
      <c r="BZ39" s="75" t="s">
        <v>22</v>
      </c>
      <c r="CA39" s="76"/>
      <c r="CB39" s="76"/>
      <c r="CC39" s="74" t="str">
        <f>IF($D$39="","",$D$39)</f>
        <v/>
      </c>
      <c r="CD39" s="74"/>
      <c r="CE39" s="74"/>
    </row>
    <row r="40" spans="1:84" ht="18" customHeight="1">
      <c r="A40" s="79" t="s">
        <v>23</v>
      </c>
      <c r="B40" s="79"/>
      <c r="C40" s="79"/>
      <c r="D40" s="81"/>
      <c r="E40" s="81"/>
      <c r="F40" s="81"/>
      <c r="G40" s="76"/>
      <c r="H40" s="79" t="s">
        <v>23</v>
      </c>
      <c r="I40" s="79"/>
      <c r="J40" s="79"/>
      <c r="K40" s="83" t="str">
        <f>IF($D$40="","",$D$40)</f>
        <v/>
      </c>
      <c r="L40" s="83"/>
      <c r="M40" s="83"/>
      <c r="O40" s="79" t="s">
        <v>23</v>
      </c>
      <c r="P40" s="79"/>
      <c r="Q40" s="79"/>
      <c r="R40" s="83" t="str">
        <f>IF($D$40="","",$D$40)</f>
        <v/>
      </c>
      <c r="S40" s="83"/>
      <c r="T40" s="83"/>
      <c r="V40" s="79" t="s">
        <v>23</v>
      </c>
      <c r="W40" s="79"/>
      <c r="X40" s="79"/>
      <c r="Y40" s="83" t="str">
        <f>IF($D$40="","",$D$40)</f>
        <v/>
      </c>
      <c r="Z40" s="83"/>
      <c r="AA40" s="83"/>
      <c r="AC40" s="79" t="s">
        <v>23</v>
      </c>
      <c r="AD40" s="79"/>
      <c r="AE40" s="79"/>
      <c r="AF40" s="83" t="str">
        <f>IF($D$40="","",$D$40)</f>
        <v/>
      </c>
      <c r="AG40" s="83"/>
      <c r="AH40" s="83"/>
      <c r="AJ40" s="79" t="s">
        <v>23</v>
      </c>
      <c r="AK40" s="79"/>
      <c r="AL40" s="79"/>
      <c r="AM40" s="83" t="str">
        <f>IF($D$40="","",$D$40)</f>
        <v/>
      </c>
      <c r="AN40" s="83"/>
      <c r="AO40" s="83"/>
      <c r="AQ40" s="79" t="s">
        <v>23</v>
      </c>
      <c r="AR40" s="79"/>
      <c r="AS40" s="79"/>
      <c r="AT40" s="83" t="str">
        <f>IF($D$40="","",$D$40)</f>
        <v/>
      </c>
      <c r="AU40" s="83"/>
      <c r="AV40" s="83"/>
      <c r="AX40" s="79" t="s">
        <v>23</v>
      </c>
      <c r="AY40" s="79"/>
      <c r="AZ40" s="79"/>
      <c r="BA40" s="83" t="str">
        <f>IF($D$40="","",$D$40)</f>
        <v/>
      </c>
      <c r="BB40" s="83"/>
      <c r="BC40" s="83"/>
      <c r="BE40" s="79" t="s">
        <v>23</v>
      </c>
      <c r="BF40" s="79"/>
      <c r="BG40" s="79"/>
      <c r="BH40" s="83" t="str">
        <f>IF($D$40="","",$D$40)</f>
        <v/>
      </c>
      <c r="BI40" s="83"/>
      <c r="BJ40" s="83"/>
      <c r="BL40" s="79" t="s">
        <v>23</v>
      </c>
      <c r="BM40" s="79"/>
      <c r="BN40" s="79"/>
      <c r="BO40" s="83" t="str">
        <f>IF($D$40="","",$D$40)</f>
        <v/>
      </c>
      <c r="BP40" s="83"/>
      <c r="BQ40" s="83"/>
      <c r="BS40" s="79" t="s">
        <v>23</v>
      </c>
      <c r="BT40" s="79"/>
      <c r="BU40" s="79"/>
      <c r="BV40" s="83" t="str">
        <f>IF($D$40="","",$D$40)</f>
        <v/>
      </c>
      <c r="BW40" s="83"/>
      <c r="BX40" s="83"/>
      <c r="BZ40" s="79" t="s">
        <v>23</v>
      </c>
      <c r="CA40" s="79"/>
      <c r="CB40" s="79"/>
      <c r="CC40" s="83" t="str">
        <f>IF($D$40="","",$D$40)</f>
        <v/>
      </c>
      <c r="CD40" s="83"/>
      <c r="CE40" s="83"/>
    </row>
    <row r="41" spans="1:84">
      <c r="B41" s="35"/>
      <c r="I41" s="35"/>
      <c r="P41" s="35"/>
      <c r="W41" s="35"/>
      <c r="AD41" s="35"/>
      <c r="AK41" s="35"/>
      <c r="AR41" s="35"/>
    </row>
    <row r="42" spans="1:84">
      <c r="B42" s="35"/>
      <c r="I42" s="35"/>
      <c r="P42" s="35"/>
      <c r="W42" s="35"/>
      <c r="AD42" s="35"/>
      <c r="AK42" s="35"/>
      <c r="AR42" s="35"/>
      <c r="AY42" s="35"/>
    </row>
    <row r="43" spans="1:84">
      <c r="B43" s="35"/>
      <c r="I43" s="35"/>
      <c r="P43" s="35"/>
      <c r="W43" s="35"/>
      <c r="AD43" s="35"/>
      <c r="AK43" s="35"/>
      <c r="AR43" s="35"/>
      <c r="AY43" s="35"/>
    </row>
    <row r="44" spans="1:84">
      <c r="B44" s="35"/>
      <c r="I44" s="35"/>
      <c r="P44" s="35"/>
      <c r="W44" s="35"/>
      <c r="AD44" s="35"/>
      <c r="AK44" s="35"/>
      <c r="AR44" s="35"/>
      <c r="AY44" s="35"/>
    </row>
    <row r="45" spans="1:84">
      <c r="B45" s="35"/>
      <c r="I45" s="35"/>
      <c r="P45" s="35"/>
      <c r="W45" s="35"/>
      <c r="AD45" s="35"/>
      <c r="AK45" s="35"/>
      <c r="AR45" s="35"/>
      <c r="AY45" s="35"/>
    </row>
    <row r="46" spans="1:84">
      <c r="AY46" s="35"/>
    </row>
    <row r="47" spans="1:84">
      <c r="AY47" s="35"/>
    </row>
    <row r="48" spans="1:84">
      <c r="AY48" s="35"/>
    </row>
    <row r="49" spans="51:51">
      <c r="AY49" s="35"/>
    </row>
  </sheetData>
  <mergeCells count="157">
    <mergeCell ref="AQ1:AW1"/>
    <mergeCell ref="AX1:BD1"/>
    <mergeCell ref="BE1:BK1"/>
    <mergeCell ref="BL1:BR1"/>
    <mergeCell ref="BS1:BY1"/>
    <mergeCell ref="BZ1:CF1"/>
    <mergeCell ref="A1:G1"/>
    <mergeCell ref="H1:N1"/>
    <mergeCell ref="O1:U1"/>
    <mergeCell ref="V1:AB1"/>
    <mergeCell ref="AC1:AI1"/>
    <mergeCell ref="AJ1:AP1"/>
    <mergeCell ref="AU2:AV2"/>
    <mergeCell ref="BB2:BC2"/>
    <mergeCell ref="BI2:BJ2"/>
    <mergeCell ref="BP2:BQ2"/>
    <mergeCell ref="BW2:BX2"/>
    <mergeCell ref="CD2:CE2"/>
    <mergeCell ref="E2:F2"/>
    <mergeCell ref="L2:M2"/>
    <mergeCell ref="S2:T2"/>
    <mergeCell ref="Z2:AA2"/>
    <mergeCell ref="AG2:AH2"/>
    <mergeCell ref="AN2:AO2"/>
    <mergeCell ref="BL4:BM4"/>
    <mergeCell ref="BS4:BT4"/>
    <mergeCell ref="BZ4:CA4"/>
    <mergeCell ref="A4:B4"/>
    <mergeCell ref="H4:I4"/>
    <mergeCell ref="O4:P4"/>
    <mergeCell ref="V4:W4"/>
    <mergeCell ref="AC4:AD4"/>
    <mergeCell ref="AJ4:AK4"/>
    <mergeCell ref="A36:B36"/>
    <mergeCell ref="C36:F36"/>
    <mergeCell ref="H36:I36"/>
    <mergeCell ref="J36:M36"/>
    <mergeCell ref="O36:P36"/>
    <mergeCell ref="Q36:T36"/>
    <mergeCell ref="AQ4:AR4"/>
    <mergeCell ref="AX4:AY4"/>
    <mergeCell ref="BE4:BF4"/>
    <mergeCell ref="Q37:R37"/>
    <mergeCell ref="BL36:BM36"/>
    <mergeCell ref="BN36:BQ36"/>
    <mergeCell ref="BS36:BT36"/>
    <mergeCell ref="BU36:BX36"/>
    <mergeCell ref="BZ36:CA36"/>
    <mergeCell ref="CB36:CE36"/>
    <mergeCell ref="AQ36:AR36"/>
    <mergeCell ref="AS36:AV36"/>
    <mergeCell ref="AX36:AY36"/>
    <mergeCell ref="AZ36:BC36"/>
    <mergeCell ref="BE36:BF36"/>
    <mergeCell ref="BG36:BJ36"/>
    <mergeCell ref="V36:W36"/>
    <mergeCell ref="X36:AA36"/>
    <mergeCell ref="AC36:AD36"/>
    <mergeCell ref="AE36:AH36"/>
    <mergeCell ref="AJ36:AK36"/>
    <mergeCell ref="AL36:AO36"/>
    <mergeCell ref="A40:C40"/>
    <mergeCell ref="BL37:BM37"/>
    <mergeCell ref="BN37:BO37"/>
    <mergeCell ref="BS37:BT37"/>
    <mergeCell ref="BU37:BV37"/>
    <mergeCell ref="BZ37:CA37"/>
    <mergeCell ref="CB37:CC37"/>
    <mergeCell ref="AQ37:AR37"/>
    <mergeCell ref="AS37:AT37"/>
    <mergeCell ref="AX37:AY37"/>
    <mergeCell ref="AZ37:BA37"/>
    <mergeCell ref="BE37:BF37"/>
    <mergeCell ref="BG37:BH37"/>
    <mergeCell ref="V37:W37"/>
    <mergeCell ref="X37:Y37"/>
    <mergeCell ref="AC37:AD37"/>
    <mergeCell ref="AE37:AF37"/>
    <mergeCell ref="AJ37:AK37"/>
    <mergeCell ref="AL37:AM37"/>
    <mergeCell ref="A37:B37"/>
    <mergeCell ref="C37:D37"/>
    <mergeCell ref="H37:I37"/>
    <mergeCell ref="J37:K37"/>
    <mergeCell ref="O37:P37"/>
    <mergeCell ref="AX39:AZ39"/>
    <mergeCell ref="BA39:BC39"/>
    <mergeCell ref="BE39:BG39"/>
    <mergeCell ref="BH39:BJ39"/>
    <mergeCell ref="CD38:CF38"/>
    <mergeCell ref="A39:C39"/>
    <mergeCell ref="D39:F39"/>
    <mergeCell ref="G39:G40"/>
    <mergeCell ref="H39:J39"/>
    <mergeCell ref="K39:M39"/>
    <mergeCell ref="O39:Q39"/>
    <mergeCell ref="R39:T39"/>
    <mergeCell ref="V39:X39"/>
    <mergeCell ref="Y39:AA39"/>
    <mergeCell ref="AN38:AP38"/>
    <mergeCell ref="AU38:AW38"/>
    <mergeCell ref="BB38:BD38"/>
    <mergeCell ref="BI38:BK38"/>
    <mergeCell ref="BP38:BR38"/>
    <mergeCell ref="BW38:BY38"/>
    <mergeCell ref="A38:D38"/>
    <mergeCell ref="E38:G38"/>
    <mergeCell ref="L38:N38"/>
    <mergeCell ref="S38:U38"/>
    <mergeCell ref="AX40:AZ40"/>
    <mergeCell ref="BA40:BC40"/>
    <mergeCell ref="BE40:BG40"/>
    <mergeCell ref="BH40:BJ40"/>
    <mergeCell ref="D40:F40"/>
    <mergeCell ref="H40:J40"/>
    <mergeCell ref="K40:M40"/>
    <mergeCell ref="O40:Q40"/>
    <mergeCell ref="R40:T40"/>
    <mergeCell ref="AC39:AE39"/>
    <mergeCell ref="AF39:AH39"/>
    <mergeCell ref="AJ39:AL39"/>
    <mergeCell ref="AM39:AO39"/>
    <mergeCell ref="AQ39:AS39"/>
    <mergeCell ref="AT39:AV39"/>
    <mergeCell ref="V40:X40"/>
    <mergeCell ref="Y40:AA40"/>
    <mergeCell ref="AC40:AE40"/>
    <mergeCell ref="AF40:AH40"/>
    <mergeCell ref="AJ40:AL40"/>
    <mergeCell ref="AM40:AO40"/>
    <mergeCell ref="AQ40:AS40"/>
    <mergeCell ref="AT40:AV40"/>
    <mergeCell ref="BS39:BU39"/>
    <mergeCell ref="BV39:BX39"/>
    <mergeCell ref="BZ39:CB39"/>
    <mergeCell ref="BL40:BN40"/>
    <mergeCell ref="BO40:BQ40"/>
    <mergeCell ref="BS40:BU40"/>
    <mergeCell ref="BV40:BX40"/>
    <mergeCell ref="BZ40:CB40"/>
    <mergeCell ref="CC40:CE40"/>
    <mergeCell ref="BL39:BN39"/>
    <mergeCell ref="BO39:BQ39"/>
    <mergeCell ref="CC39:CE39"/>
    <mergeCell ref="BS38:BU38"/>
    <mergeCell ref="BZ38:CB38"/>
    <mergeCell ref="H38:J38"/>
    <mergeCell ref="O38:Q38"/>
    <mergeCell ref="V38:X38"/>
    <mergeCell ref="AC38:AE38"/>
    <mergeCell ref="AJ38:AL38"/>
    <mergeCell ref="AQ38:AS38"/>
    <mergeCell ref="AX38:AZ38"/>
    <mergeCell ref="BE38:BG38"/>
    <mergeCell ref="BL38:BN38"/>
    <mergeCell ref="Z38:AB38"/>
    <mergeCell ref="AG38:AI38"/>
  </mergeCells>
  <phoneticPr fontId="4"/>
  <conditionalFormatting sqref="A5:G35">
    <cfRule type="expression" dxfId="95" priority="23">
      <formula>WEEKDAY($A5)=7</formula>
    </cfRule>
    <cfRule type="expression" dxfId="94" priority="24">
      <formula>WEEKDAY($A5)=1</formula>
    </cfRule>
  </conditionalFormatting>
  <conditionalFormatting sqref="O5:U35">
    <cfRule type="expression" dxfId="93" priority="19">
      <formula>WEEKDAY($O5)=7</formula>
    </cfRule>
    <cfRule type="expression" dxfId="92" priority="20">
      <formula>WEEKDAY($O5)=1</formula>
    </cfRule>
  </conditionalFormatting>
  <conditionalFormatting sqref="AC5:AI35">
    <cfRule type="expression" dxfId="91" priority="15">
      <formula>WEEKDAY($AC5)=7</formula>
    </cfRule>
    <cfRule type="expression" dxfId="90" priority="16">
      <formula>WEEKDAY($AC5)=1</formula>
    </cfRule>
  </conditionalFormatting>
  <conditionalFormatting sqref="AQ5:AW35">
    <cfRule type="expression" dxfId="89" priority="11">
      <formula>WEEKDAY($AQ5)=7</formula>
    </cfRule>
    <cfRule type="expression" dxfId="88" priority="12">
      <formula>WEEKDAY($AQ5)=1</formula>
    </cfRule>
  </conditionalFormatting>
  <conditionalFormatting sqref="AX5:BD35">
    <cfRule type="expression" dxfId="87" priority="9">
      <formula>WEEKDAY($AX5)=7</formula>
    </cfRule>
    <cfRule type="expression" dxfId="86" priority="10">
      <formula>WEEKDAY($AX5)=1</formula>
    </cfRule>
  </conditionalFormatting>
  <conditionalFormatting sqref="BE5:BK35">
    <cfRule type="expression" dxfId="85" priority="7">
      <formula>WEEKDAY($BE5)=7</formula>
    </cfRule>
    <cfRule type="expression" dxfId="84" priority="8">
      <formula>WEEKDAY($BE5)=1</formula>
    </cfRule>
  </conditionalFormatting>
  <conditionalFormatting sqref="BL5:BR35">
    <cfRule type="expression" dxfId="83" priority="5">
      <formula>WEEKDAY($BL5)=7</formula>
    </cfRule>
    <cfRule type="expression" dxfId="82" priority="6">
      <formula>WEEKDAY($BL5)=1</formula>
    </cfRule>
  </conditionalFormatting>
  <conditionalFormatting sqref="BZ5:CF35">
    <cfRule type="expression" dxfId="81" priority="1">
      <formula>WEEKDAY($BZ5)=7</formula>
    </cfRule>
    <cfRule type="expression" dxfId="80" priority="2">
      <formula>WEEKDAY($BZ5)=1</formula>
    </cfRule>
  </conditionalFormatting>
  <conditionalFormatting sqref="V5:AB34">
    <cfRule type="expression" dxfId="79" priority="17">
      <formula>WEEKDAY($V5)=7</formula>
    </cfRule>
    <cfRule type="expression" dxfId="78" priority="18">
      <formula>WEEKDAY($V5)=1</formula>
    </cfRule>
  </conditionalFormatting>
  <conditionalFormatting sqref="AJ5:AP34">
    <cfRule type="expression" dxfId="77" priority="13">
      <formula>WEEKDAY($AJ5)=7</formula>
    </cfRule>
    <cfRule type="expression" dxfId="76" priority="14">
      <formula>WEEKDAY($AJ5)=1</formula>
    </cfRule>
  </conditionalFormatting>
  <conditionalFormatting sqref="BS5:BY34">
    <cfRule type="expression" dxfId="75" priority="3">
      <formula>WEEKDAY($BS5)=7</formula>
    </cfRule>
    <cfRule type="expression" dxfId="74" priority="4">
      <formula>WEEKDAY($BS5)=1</formula>
    </cfRule>
  </conditionalFormatting>
  <conditionalFormatting sqref="H5:N33">
    <cfRule type="expression" dxfId="73" priority="21">
      <formula>WEEKDAY($H5)=7</formula>
    </cfRule>
    <cfRule type="expression" dxfId="72" priority="22">
      <formula>WEEKDAY($H5)=1</formula>
    </cfRule>
  </conditionalFormatting>
  <dataValidations count="1">
    <dataValidation type="list" allowBlank="1" showInputMessage="1" showErrorMessage="1" sqref="A2" xr:uid="{E640E88C-DFCB-471B-8A10-8054AB6EFFB2}">
      <formula1>"令和,平成,昭和"</formula1>
    </dataValidation>
  </dataValidations>
  <printOptions horizontalCentered="1" verticalCentered="1"/>
  <pageMargins left="0.70866141732283472" right="0.70866141732283472" top="0.39370078740157483" bottom="0.39370078740157483" header="0.31496062992125984" footer="0.31496062992125984"/>
  <pageSetup paperSize="9" scale="127" fitToHeight="0" orientation="portrait" r:id="rId1"/>
  <colBreaks count="11" manualBreakCount="11">
    <brk id="7" max="1048575" man="1"/>
    <brk id="14" max="1048575" man="1"/>
    <brk id="21" max="1048575" man="1"/>
    <brk id="28" max="1048575" man="1"/>
    <brk id="35" max="1048575" man="1"/>
    <brk id="42" max="1048575" man="1"/>
    <brk id="49" max="1048575" man="1"/>
    <brk id="56" max="1048575" man="1"/>
    <brk id="63" max="1048575" man="1"/>
    <brk id="70" max="1048575" man="1"/>
    <brk id="7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3B34-EB5A-4C78-8CBB-7534394DB917}">
  <dimension ref="A1:CF49"/>
  <sheetViews>
    <sheetView view="pageBreakPreview" zoomScale="115" zoomScaleNormal="100" zoomScaleSheetLayoutView="115" workbookViewId="0">
      <selection activeCell="A33" sqref="A33"/>
    </sheetView>
  </sheetViews>
  <sheetFormatPr defaultColWidth="8.875" defaultRowHeight="18.75"/>
  <cols>
    <col min="1" max="1" width="12.625" style="15" customWidth="1"/>
    <col min="2" max="2" width="4.125" style="15" customWidth="1"/>
    <col min="3" max="6" width="8.875" style="15"/>
    <col min="7" max="7" width="11" style="15" customWidth="1"/>
    <col min="8" max="8" width="12.625" style="15" customWidth="1"/>
    <col min="9" max="9" width="4.125" style="15" customWidth="1"/>
    <col min="10" max="13" width="8.875" style="15"/>
    <col min="14" max="14" width="11" style="15" customWidth="1"/>
    <col min="15" max="15" width="12.625" style="15" customWidth="1"/>
    <col min="16" max="16" width="4.125" style="15" customWidth="1"/>
    <col min="17" max="20" width="8.875" style="15"/>
    <col min="21" max="21" width="11" style="15" customWidth="1"/>
    <col min="22" max="22" width="12.625" style="15" customWidth="1"/>
    <col min="23" max="23" width="4.125" style="15" customWidth="1"/>
    <col min="24" max="27" width="8.875" style="15"/>
    <col min="28" max="28" width="11" style="15" customWidth="1"/>
    <col min="29" max="29" width="12.625" style="15" customWidth="1"/>
    <col min="30" max="30" width="4.125" style="15" customWidth="1"/>
    <col min="31" max="34" width="8.875" style="15"/>
    <col min="35" max="35" width="11" style="15" customWidth="1"/>
    <col min="36" max="36" width="12.625" style="15" customWidth="1"/>
    <col min="37" max="37" width="4.125" style="15" customWidth="1"/>
    <col min="38" max="41" width="8.875" style="15"/>
    <col min="42" max="42" width="11" style="15" customWidth="1"/>
    <col min="43" max="43" width="12.625" style="15" customWidth="1"/>
    <col min="44" max="44" width="4.125" style="15" customWidth="1"/>
    <col min="45" max="48" width="8.875" style="15"/>
    <col min="49" max="49" width="11" style="15" customWidth="1"/>
    <col min="50" max="50" width="12.625" style="15" customWidth="1"/>
    <col min="51" max="51" width="4.125" style="15" customWidth="1"/>
    <col min="52" max="55" width="8.875" style="15"/>
    <col min="56" max="56" width="11" style="15" customWidth="1"/>
    <col min="57" max="57" width="12.625" style="15" customWidth="1"/>
    <col min="58" max="58" width="4.125" style="15" customWidth="1"/>
    <col min="59" max="63" width="8.875" style="15"/>
    <col min="64" max="64" width="12.625" style="15" customWidth="1"/>
    <col min="65" max="65" width="4.125" style="15" customWidth="1"/>
    <col min="66" max="70" width="8.875" style="15"/>
    <col min="71" max="71" width="12.625" style="15" customWidth="1"/>
    <col min="72" max="72" width="4.125" style="15" customWidth="1"/>
    <col min="73" max="77" width="8.875" style="15"/>
    <col min="78" max="78" width="12.625" style="15" customWidth="1"/>
    <col min="79" max="79" width="4.125" style="15" customWidth="1"/>
    <col min="80" max="16384" width="8.875" style="15"/>
  </cols>
  <sheetData>
    <row r="1" spans="1:84" s="5" customFormat="1" ht="25.5" customHeight="1" thickBot="1">
      <c r="A1" s="59" t="s">
        <v>10</v>
      </c>
      <c r="B1" s="58"/>
      <c r="C1" s="58"/>
      <c r="D1" s="58"/>
      <c r="E1" s="58"/>
      <c r="F1" s="58"/>
      <c r="G1" s="60"/>
      <c r="H1" s="59" t="s">
        <v>10</v>
      </c>
      <c r="I1" s="58"/>
      <c r="J1" s="58"/>
      <c r="K1" s="58"/>
      <c r="L1" s="58"/>
      <c r="M1" s="58"/>
      <c r="N1" s="58"/>
      <c r="O1" s="57" t="s">
        <v>10</v>
      </c>
      <c r="P1" s="58"/>
      <c r="Q1" s="58"/>
      <c r="R1" s="58"/>
      <c r="S1" s="58"/>
      <c r="T1" s="58"/>
      <c r="U1" s="58"/>
      <c r="V1" s="57" t="s">
        <v>10</v>
      </c>
      <c r="W1" s="58"/>
      <c r="X1" s="58"/>
      <c r="Y1" s="58"/>
      <c r="Z1" s="58"/>
      <c r="AA1" s="58"/>
      <c r="AB1" s="58"/>
      <c r="AC1" s="57" t="s">
        <v>10</v>
      </c>
      <c r="AD1" s="58"/>
      <c r="AE1" s="58"/>
      <c r="AF1" s="58"/>
      <c r="AG1" s="58"/>
      <c r="AH1" s="58"/>
      <c r="AI1" s="58"/>
      <c r="AJ1" s="57" t="s">
        <v>10</v>
      </c>
      <c r="AK1" s="58"/>
      <c r="AL1" s="58"/>
      <c r="AM1" s="58"/>
      <c r="AN1" s="58"/>
      <c r="AO1" s="58"/>
      <c r="AP1" s="58"/>
      <c r="AQ1" s="57" t="s">
        <v>10</v>
      </c>
      <c r="AR1" s="58"/>
      <c r="AS1" s="58"/>
      <c r="AT1" s="58"/>
      <c r="AU1" s="58"/>
      <c r="AV1" s="58"/>
      <c r="AW1" s="58"/>
      <c r="AX1" s="57" t="s">
        <v>10</v>
      </c>
      <c r="AY1" s="58"/>
      <c r="AZ1" s="58"/>
      <c r="BA1" s="58"/>
      <c r="BB1" s="58"/>
      <c r="BC1" s="58"/>
      <c r="BD1" s="58"/>
      <c r="BE1" s="57" t="s">
        <v>10</v>
      </c>
      <c r="BF1" s="58"/>
      <c r="BG1" s="58"/>
      <c r="BH1" s="58"/>
      <c r="BI1" s="58"/>
      <c r="BJ1" s="58"/>
      <c r="BK1" s="58"/>
      <c r="BL1" s="57" t="s">
        <v>10</v>
      </c>
      <c r="BM1" s="58"/>
      <c r="BN1" s="58"/>
      <c r="BO1" s="58"/>
      <c r="BP1" s="58"/>
      <c r="BQ1" s="58"/>
      <c r="BR1" s="58"/>
      <c r="BS1" s="57" t="s">
        <v>10</v>
      </c>
      <c r="BT1" s="58"/>
      <c r="BU1" s="58"/>
      <c r="BV1" s="58"/>
      <c r="BW1" s="58"/>
      <c r="BX1" s="58"/>
      <c r="BY1" s="58"/>
      <c r="BZ1" s="57" t="s">
        <v>10</v>
      </c>
      <c r="CA1" s="58"/>
      <c r="CB1" s="58"/>
      <c r="CC1" s="58"/>
      <c r="CD1" s="58"/>
      <c r="CE1" s="58"/>
      <c r="CF1" s="58"/>
    </row>
    <row r="2" spans="1:84" s="12" customFormat="1" ht="21.75" customHeight="1">
      <c r="A2" s="6"/>
      <c r="B2" s="7"/>
      <c r="C2" s="8" t="s">
        <v>3</v>
      </c>
      <c r="D2" s="9" t="s">
        <v>11</v>
      </c>
      <c r="E2" s="62"/>
      <c r="F2" s="62"/>
      <c r="G2" s="10" t="s">
        <v>12</v>
      </c>
      <c r="H2" s="11"/>
      <c r="I2" s="11"/>
      <c r="J2" s="11"/>
      <c r="K2" s="9" t="s">
        <v>11</v>
      </c>
      <c r="L2" s="61" t="str">
        <f>IF($E$2="","",$E$2)</f>
        <v/>
      </c>
      <c r="M2" s="61"/>
      <c r="N2" s="10" t="str">
        <f>$G$2</f>
        <v>様</v>
      </c>
      <c r="O2" s="11"/>
      <c r="P2" s="11"/>
      <c r="Q2" s="11"/>
      <c r="R2" s="9" t="s">
        <v>11</v>
      </c>
      <c r="S2" s="61" t="str">
        <f>IF($E$2="","",$E$2)</f>
        <v/>
      </c>
      <c r="T2" s="61"/>
      <c r="U2" s="10" t="str">
        <f>$G$2</f>
        <v>様</v>
      </c>
      <c r="V2" s="11"/>
      <c r="W2" s="11"/>
      <c r="X2" s="11"/>
      <c r="Y2" s="9" t="s">
        <v>11</v>
      </c>
      <c r="Z2" s="61" t="str">
        <f>IF($E$2="","",$E$2)</f>
        <v/>
      </c>
      <c r="AA2" s="61"/>
      <c r="AB2" s="10" t="str">
        <f>$G$2</f>
        <v>様</v>
      </c>
      <c r="AC2" s="11"/>
      <c r="AD2" s="11"/>
      <c r="AE2" s="11"/>
      <c r="AF2" s="9" t="s">
        <v>11</v>
      </c>
      <c r="AG2" s="61" t="str">
        <f>IF($E$2="","",$E$2)</f>
        <v/>
      </c>
      <c r="AH2" s="61"/>
      <c r="AI2" s="10" t="str">
        <f>$G$2</f>
        <v>様</v>
      </c>
      <c r="AJ2" s="11"/>
      <c r="AK2" s="11"/>
      <c r="AL2" s="11"/>
      <c r="AM2" s="9" t="s">
        <v>11</v>
      </c>
      <c r="AN2" s="61" t="str">
        <f>IF($E$2="","",$E$2)</f>
        <v/>
      </c>
      <c r="AO2" s="61"/>
      <c r="AP2" s="10" t="str">
        <f>$G$2</f>
        <v>様</v>
      </c>
      <c r="AQ2" s="11"/>
      <c r="AR2" s="11"/>
      <c r="AS2" s="11"/>
      <c r="AT2" s="9" t="s">
        <v>11</v>
      </c>
      <c r="AU2" s="61" t="str">
        <f>IF($E$2="","",$E$2)</f>
        <v/>
      </c>
      <c r="AV2" s="61"/>
      <c r="AW2" s="10" t="str">
        <f>$G$2</f>
        <v>様</v>
      </c>
      <c r="AX2" s="11"/>
      <c r="AY2" s="11"/>
      <c r="AZ2" s="11"/>
      <c r="BA2" s="9" t="s">
        <v>11</v>
      </c>
      <c r="BB2" s="61" t="str">
        <f>IF($E$2="","",$E$2)</f>
        <v/>
      </c>
      <c r="BC2" s="61"/>
      <c r="BD2" s="10" t="str">
        <f>$G$2</f>
        <v>様</v>
      </c>
      <c r="BE2" s="11"/>
      <c r="BF2" s="11"/>
      <c r="BG2" s="11"/>
      <c r="BH2" s="9" t="s">
        <v>11</v>
      </c>
      <c r="BI2" s="61" t="str">
        <f>IF($E$2="","",$E$2)</f>
        <v/>
      </c>
      <c r="BJ2" s="61"/>
      <c r="BK2" s="10" t="str">
        <f>$G$2</f>
        <v>様</v>
      </c>
      <c r="BL2" s="11"/>
      <c r="BM2" s="11"/>
      <c r="BN2" s="11"/>
      <c r="BO2" s="9" t="s">
        <v>11</v>
      </c>
      <c r="BP2" s="61" t="str">
        <f>IF($E$2="","",$E$2)</f>
        <v/>
      </c>
      <c r="BQ2" s="61"/>
      <c r="BR2" s="10" t="str">
        <f>$G$2</f>
        <v>様</v>
      </c>
      <c r="BS2" s="11"/>
      <c r="BT2" s="11"/>
      <c r="BU2" s="11"/>
      <c r="BV2" s="9" t="s">
        <v>11</v>
      </c>
      <c r="BW2" s="61" t="str">
        <f>IF($E$2="","",$E$2)</f>
        <v/>
      </c>
      <c r="BX2" s="61"/>
      <c r="BY2" s="10" t="str">
        <f>$G$2</f>
        <v>様</v>
      </c>
      <c r="BZ2" s="11"/>
      <c r="CA2" s="11"/>
      <c r="CB2" s="11"/>
      <c r="CC2" s="9" t="s">
        <v>11</v>
      </c>
      <c r="CD2" s="61" t="str">
        <f>IF($E$2="","",$E$2)</f>
        <v/>
      </c>
      <c r="CE2" s="61"/>
      <c r="CF2" s="10" t="str">
        <f>$G$2</f>
        <v>様</v>
      </c>
    </row>
    <row r="3" spans="1:84" ht="4.5" customHeight="1" thickBot="1">
      <c r="A3" s="13"/>
      <c r="B3" s="13"/>
      <c r="C3" s="14"/>
      <c r="D3" s="14"/>
      <c r="E3" s="14"/>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4" ht="21.75" customHeight="1" thickTop="1">
      <c r="A4" s="65" t="s">
        <v>13</v>
      </c>
      <c r="B4" s="63"/>
      <c r="C4" s="16" t="s">
        <v>14</v>
      </c>
      <c r="D4" s="17" t="s">
        <v>15</v>
      </c>
      <c r="E4" s="18" t="s">
        <v>16</v>
      </c>
      <c r="F4" s="19" t="s">
        <v>17</v>
      </c>
      <c r="G4" s="20" t="s">
        <v>18</v>
      </c>
      <c r="H4" s="63" t="s">
        <v>13</v>
      </c>
      <c r="I4" s="64"/>
      <c r="J4" s="16" t="s">
        <v>14</v>
      </c>
      <c r="K4" s="17" t="s">
        <v>15</v>
      </c>
      <c r="L4" s="18" t="s">
        <v>16</v>
      </c>
      <c r="M4" s="19" t="s">
        <v>17</v>
      </c>
      <c r="N4" s="20" t="s">
        <v>18</v>
      </c>
      <c r="O4" s="63" t="s">
        <v>13</v>
      </c>
      <c r="P4" s="64"/>
      <c r="Q4" s="16" t="s">
        <v>14</v>
      </c>
      <c r="R4" s="17" t="s">
        <v>15</v>
      </c>
      <c r="S4" s="18" t="s">
        <v>16</v>
      </c>
      <c r="T4" s="19" t="s">
        <v>17</v>
      </c>
      <c r="U4" s="20" t="s">
        <v>18</v>
      </c>
      <c r="V4" s="63" t="s">
        <v>13</v>
      </c>
      <c r="W4" s="64"/>
      <c r="X4" s="16" t="s">
        <v>14</v>
      </c>
      <c r="Y4" s="17" t="s">
        <v>15</v>
      </c>
      <c r="Z4" s="18" t="s">
        <v>16</v>
      </c>
      <c r="AA4" s="19" t="s">
        <v>17</v>
      </c>
      <c r="AB4" s="20" t="s">
        <v>18</v>
      </c>
      <c r="AC4" s="63" t="s">
        <v>13</v>
      </c>
      <c r="AD4" s="64"/>
      <c r="AE4" s="16" t="s">
        <v>14</v>
      </c>
      <c r="AF4" s="17" t="s">
        <v>15</v>
      </c>
      <c r="AG4" s="18" t="s">
        <v>16</v>
      </c>
      <c r="AH4" s="19" t="s">
        <v>17</v>
      </c>
      <c r="AI4" s="20" t="s">
        <v>18</v>
      </c>
      <c r="AJ4" s="63" t="s">
        <v>13</v>
      </c>
      <c r="AK4" s="64"/>
      <c r="AL4" s="16" t="s">
        <v>14</v>
      </c>
      <c r="AM4" s="17" t="s">
        <v>15</v>
      </c>
      <c r="AN4" s="18" t="s">
        <v>16</v>
      </c>
      <c r="AO4" s="19" t="s">
        <v>17</v>
      </c>
      <c r="AP4" s="20" t="s">
        <v>18</v>
      </c>
      <c r="AQ4" s="63" t="s">
        <v>13</v>
      </c>
      <c r="AR4" s="64"/>
      <c r="AS4" s="16" t="s">
        <v>14</v>
      </c>
      <c r="AT4" s="17" t="s">
        <v>15</v>
      </c>
      <c r="AU4" s="18" t="s">
        <v>16</v>
      </c>
      <c r="AV4" s="19" t="s">
        <v>17</v>
      </c>
      <c r="AW4" s="20" t="s">
        <v>18</v>
      </c>
      <c r="AX4" s="63" t="s">
        <v>13</v>
      </c>
      <c r="AY4" s="64"/>
      <c r="AZ4" s="16" t="s">
        <v>14</v>
      </c>
      <c r="BA4" s="17" t="s">
        <v>15</v>
      </c>
      <c r="BB4" s="18" t="s">
        <v>16</v>
      </c>
      <c r="BC4" s="19" t="s">
        <v>17</v>
      </c>
      <c r="BD4" s="20" t="s">
        <v>18</v>
      </c>
      <c r="BE4" s="63" t="s">
        <v>13</v>
      </c>
      <c r="BF4" s="64"/>
      <c r="BG4" s="16" t="s">
        <v>14</v>
      </c>
      <c r="BH4" s="17" t="s">
        <v>15</v>
      </c>
      <c r="BI4" s="18" t="s">
        <v>16</v>
      </c>
      <c r="BJ4" s="19" t="s">
        <v>17</v>
      </c>
      <c r="BK4" s="20" t="s">
        <v>18</v>
      </c>
      <c r="BL4" s="63" t="s">
        <v>13</v>
      </c>
      <c r="BM4" s="64"/>
      <c r="BN4" s="16" t="s">
        <v>14</v>
      </c>
      <c r="BO4" s="17" t="s">
        <v>15</v>
      </c>
      <c r="BP4" s="18" t="s">
        <v>16</v>
      </c>
      <c r="BQ4" s="19" t="s">
        <v>17</v>
      </c>
      <c r="BR4" s="20" t="s">
        <v>18</v>
      </c>
      <c r="BS4" s="63" t="s">
        <v>13</v>
      </c>
      <c r="BT4" s="64"/>
      <c r="BU4" s="16" t="s">
        <v>14</v>
      </c>
      <c r="BV4" s="17" t="s">
        <v>15</v>
      </c>
      <c r="BW4" s="18" t="s">
        <v>16</v>
      </c>
      <c r="BX4" s="19" t="s">
        <v>17</v>
      </c>
      <c r="BY4" s="20" t="s">
        <v>18</v>
      </c>
      <c r="BZ4" s="63" t="s">
        <v>13</v>
      </c>
      <c r="CA4" s="64"/>
      <c r="CB4" s="16" t="s">
        <v>14</v>
      </c>
      <c r="CC4" s="17" t="s">
        <v>15</v>
      </c>
      <c r="CD4" s="18" t="s">
        <v>16</v>
      </c>
      <c r="CE4" s="19" t="s">
        <v>17</v>
      </c>
      <c r="CF4" s="20" t="s">
        <v>18</v>
      </c>
    </row>
    <row r="5" spans="1:84" ht="15" customHeight="1">
      <c r="A5" s="21" t="str" cm="1">
        <f t="array" ref="A5">IF(OR(A2="",B2=""),"",_xlfn.XLOOKUP($A$2&amp;$B$2,引用!$D$2:$D$136&amp;引用!$E$2:$E$136,引用!$F$2:$F$136,""))</f>
        <v/>
      </c>
      <c r="B5" s="22" t="str">
        <f>TEXT(A5,"aaa")</f>
        <v/>
      </c>
      <c r="C5" s="23"/>
      <c r="D5" s="24"/>
      <c r="E5" s="25"/>
      <c r="F5" s="26" t="str">
        <f>IF(C5="","",D5-C5-E5)</f>
        <v/>
      </c>
      <c r="G5" s="27" t="str">
        <f>IF(C5="","",IF(B5="日","",IF(B5="土","",IF(F5=引用!$B$3,"",IF(F5&gt;=引用!$B$2,引用!$B$2,F5)))))</f>
        <v/>
      </c>
      <c r="H5" s="21" t="str">
        <f>IFERROR(DATE(YEAR(A5), MONTH(A5)+1, DAY(A5)),"")</f>
        <v/>
      </c>
      <c r="I5" s="22" t="str">
        <f>TEXT(H5,"aaa")</f>
        <v/>
      </c>
      <c r="J5" s="23"/>
      <c r="K5" s="24"/>
      <c r="L5" s="25"/>
      <c r="M5" s="26" t="str">
        <f>IF(J5="","",K5-J5-L5)</f>
        <v/>
      </c>
      <c r="N5" s="27" t="str">
        <f>IF(J5="","",IF(I5="日","",IF(I5="土","",IF(M5=引用!$B$3,"",IF(M5&gt;=引用!$B$2,引用!$B$2,M5)))))</f>
        <v/>
      </c>
      <c r="O5" s="21" t="str">
        <f>IFERROR(DATE(YEAR(H5), MONTH(H5)+1, DAY(H5)),"")</f>
        <v/>
      </c>
      <c r="P5" s="22" t="str">
        <f>TEXT(O5,"aaa")</f>
        <v/>
      </c>
      <c r="Q5" s="23"/>
      <c r="R5" s="24"/>
      <c r="S5" s="25"/>
      <c r="T5" s="26" t="str">
        <f>IF(Q5="","",R5-Q5-S5)</f>
        <v/>
      </c>
      <c r="U5" s="27" t="str">
        <f>IF(Q5="","",IF(P5="日","",IF(P5="土","",IF(T5=引用!$B$3,"",IF(T5&gt;=引用!$B$2,引用!$B$2,T5)))))</f>
        <v/>
      </c>
      <c r="V5" s="21" t="str">
        <f>IFERROR(DATE(YEAR(O5), MONTH(O5)+1, DAY(O5)),"")</f>
        <v/>
      </c>
      <c r="W5" s="22" t="str">
        <f>TEXT(V5,"aaa")</f>
        <v/>
      </c>
      <c r="X5" s="23"/>
      <c r="Y5" s="24"/>
      <c r="Z5" s="25"/>
      <c r="AA5" s="26" t="str">
        <f>IF(X5="","",Y5-X5-Z5)</f>
        <v/>
      </c>
      <c r="AB5" s="27" t="str">
        <f>IF(X5="","",IF(W5="日","",IF(W5="土","",IF(AA5=引用!$B$3,"",IF(AA5&gt;=引用!$B$2,引用!$B$2,AA5)))))</f>
        <v/>
      </c>
      <c r="AC5" s="21" t="str">
        <f>IFERROR(DATE(YEAR(V5), MONTH(V5)+1, DAY(V5)),"")</f>
        <v/>
      </c>
      <c r="AD5" s="22" t="str">
        <f>TEXT(AC5,"aaa")</f>
        <v/>
      </c>
      <c r="AE5" s="23"/>
      <c r="AF5" s="24"/>
      <c r="AG5" s="25"/>
      <c r="AH5" s="26" t="str">
        <f>IF(AE5="","",AF5-AE5-AG5)</f>
        <v/>
      </c>
      <c r="AI5" s="27" t="str">
        <f>IF(AE5="","",IF(AD5="日","",IF(AD5="土","",IF(AH5=引用!$B$3,"",IF(AH5&gt;=引用!$B$2,引用!$B$2,AH5)))))</f>
        <v/>
      </c>
      <c r="AJ5" s="21" t="str">
        <f>IFERROR(DATE(YEAR(AC5), MONTH(AC5)+1, DAY(AC5)),"")</f>
        <v/>
      </c>
      <c r="AK5" s="22" t="str">
        <f>TEXT(AJ5,"aaa")</f>
        <v/>
      </c>
      <c r="AL5" s="23"/>
      <c r="AM5" s="24"/>
      <c r="AN5" s="25"/>
      <c r="AO5" s="26" t="str">
        <f>IF(AL5="","",AM5-AL5-AN5)</f>
        <v/>
      </c>
      <c r="AP5" s="27" t="str">
        <f>IF(AL5="","",IF(AK5="日","",IF(AK5="土","",IF(AO5=引用!$B$3,"",IF(AO5&gt;=引用!$B$2,引用!$B$2,AO5)))))</f>
        <v/>
      </c>
      <c r="AQ5" s="21" t="str">
        <f>IFERROR(DATE(YEAR(AJ5), MONTH(AJ5)+1, DAY(AJ5)),"")</f>
        <v/>
      </c>
      <c r="AR5" s="22" t="str">
        <f>TEXT(AQ5,"aaa")</f>
        <v/>
      </c>
      <c r="AS5" s="23"/>
      <c r="AT5" s="24"/>
      <c r="AU5" s="25"/>
      <c r="AV5" s="26" t="str">
        <f>IF(AS5="","",AT5-AS5-AU5)</f>
        <v/>
      </c>
      <c r="AW5" s="27" t="str">
        <f>IF(AS5="","",IF(AR5="日","",IF(AR5="土","",IF(AV5=引用!$B$3,"",IF(AV5&gt;=引用!$B$2,引用!$B$2,AV5)))))</f>
        <v/>
      </c>
      <c r="AX5" s="21" t="str">
        <f>IFERROR(DATE(YEAR(AQ5), MONTH(AQ5)+1, DAY(AQ5)),"")</f>
        <v/>
      </c>
      <c r="AY5" s="22" t="str">
        <f>TEXT(AX5,"aaa")</f>
        <v/>
      </c>
      <c r="AZ5" s="23"/>
      <c r="BA5" s="24"/>
      <c r="BB5" s="25"/>
      <c r="BC5" s="26" t="str">
        <f>IF(AZ5="","",BA5-AZ5-BB5)</f>
        <v/>
      </c>
      <c r="BD5" s="27" t="str">
        <f>IF(AZ5="","",IF(AY5="日","",IF(AY5="土","",IF(BC5=引用!$B$3,"",IF(BC5&gt;=引用!$B$2,引用!$B$2,BC5)))))</f>
        <v/>
      </c>
      <c r="BE5" s="21" t="str">
        <f>IFERROR(DATE(YEAR(AX5), MONTH(AX5)+1, DAY(AX5)),"")</f>
        <v/>
      </c>
      <c r="BF5" s="22" t="str">
        <f>TEXT(BE5,"aaa")</f>
        <v/>
      </c>
      <c r="BG5" s="23"/>
      <c r="BH5" s="24"/>
      <c r="BI5" s="25"/>
      <c r="BJ5" s="26" t="str">
        <f>IF(BG5="","",BH5-BG5-BI5)</f>
        <v/>
      </c>
      <c r="BK5" s="27" t="str">
        <f>IF(BG5="","",IF(BF5="日","",IF(BF5="土","",IF(BJ5=引用!$B$3,"",IF(BJ5&gt;=引用!$B$2,引用!$B$2,BJ5)))))</f>
        <v/>
      </c>
      <c r="BL5" s="21" t="str">
        <f>IFERROR(DATE(YEAR(BE5), MONTH(BE5)+1, DAY(BE5)),"")</f>
        <v/>
      </c>
      <c r="BM5" s="22" t="str">
        <f>TEXT(BL5,"aaa")</f>
        <v/>
      </c>
      <c r="BN5" s="23"/>
      <c r="BO5" s="24"/>
      <c r="BP5" s="25"/>
      <c r="BQ5" s="26" t="str">
        <f>IF(BN5="","",BO5-BN5-BP5)</f>
        <v/>
      </c>
      <c r="BR5" s="27" t="str">
        <f>IF(BN5="","",IF(BM5="日","",IF(BM5="土","",IF(BQ5=引用!$B$3,"",IF(BQ5&gt;=引用!$B$2,引用!$B$2,BQ5)))))</f>
        <v/>
      </c>
      <c r="BS5" s="21" t="str">
        <f>IFERROR(DATE(YEAR(BL5), MONTH(BL5)+1, DAY(BL5)),"")</f>
        <v/>
      </c>
      <c r="BT5" s="22" t="str">
        <f>TEXT(BS5,"aaa")</f>
        <v/>
      </c>
      <c r="BU5" s="23"/>
      <c r="BV5" s="24"/>
      <c r="BW5" s="25"/>
      <c r="BX5" s="26" t="str">
        <f>IF(BU5="","",BV5-BU5-BW5)</f>
        <v/>
      </c>
      <c r="BY5" s="27" t="str">
        <f>IF(BU5="","",IF(BT5="日","",IF(BT5="土","",IF(BX5=引用!$B$3,"",IF(BX5&gt;=引用!$B$2,引用!$B$2,BX5)))))</f>
        <v/>
      </c>
      <c r="BZ5" s="21" t="str">
        <f>IFERROR(DATE(YEAR(BS5), MONTH(BS5)+1, DAY(BS5)),"")</f>
        <v/>
      </c>
      <c r="CA5" s="22" t="str">
        <f>TEXT(BZ5,"aaa")</f>
        <v/>
      </c>
      <c r="CB5" s="23"/>
      <c r="CC5" s="24"/>
      <c r="CD5" s="25"/>
      <c r="CE5" s="26" t="str">
        <f>IF(CB5="","",CC5-CB5-CD5)</f>
        <v/>
      </c>
      <c r="CF5" s="27" t="str">
        <f>IF(CB5="","",IF(CA5="日","",IF(CA5="土","",IF(CE5=引用!$B$3,"",IF(CE5&gt;=引用!$B$2,引用!$B$2,CE5)))))</f>
        <v/>
      </c>
    </row>
    <row r="6" spans="1:84" ht="15" customHeight="1">
      <c r="A6" s="21" t="str">
        <f>IFERROR(DATE(YEAR(A5), MONTH(A5), DAY(A5))+1,"")</f>
        <v/>
      </c>
      <c r="B6" s="22" t="str">
        <f>TEXT(A6,"aaa")</f>
        <v/>
      </c>
      <c r="C6" s="23"/>
      <c r="D6" s="24"/>
      <c r="E6" s="25"/>
      <c r="F6" s="26" t="str">
        <f t="shared" ref="F6:F35" si="0">IF(C6="","",D6-C6-E6)</f>
        <v/>
      </c>
      <c r="G6" s="27" t="str">
        <f>IF(C6="","",IF(B6="日","",IF(B6="土","",IF(F6=引用!$B$3,"",IF(F6&gt;=引用!$B$2,引用!$B$2,F6)))))</f>
        <v/>
      </c>
      <c r="H6" s="21" t="str">
        <f>IFERROR(DATE(YEAR(H5), MONTH(H5), DAY(H5))+1,"")</f>
        <v/>
      </c>
      <c r="I6" s="22" t="str">
        <f>TEXT(H6,"aaa")</f>
        <v/>
      </c>
      <c r="J6" s="23"/>
      <c r="K6" s="24"/>
      <c r="L6" s="25"/>
      <c r="M6" s="26" t="str">
        <f t="shared" ref="M6:M35" si="1">IF(J6="","",K6-J6-L6)</f>
        <v/>
      </c>
      <c r="N6" s="27" t="str">
        <f>IF(J6="","",IF(I6="日","",IF(I6="土","",IF(M6=引用!$B$3,"",IF(M6&gt;=引用!$B$2,引用!$B$2,M6)))))</f>
        <v/>
      </c>
      <c r="O6" s="21" t="str">
        <f>IFERROR(DATE(YEAR(O5), MONTH(O5), DAY(O5))+1,"")</f>
        <v/>
      </c>
      <c r="P6" s="22" t="str">
        <f>TEXT(O6,"aaa")</f>
        <v/>
      </c>
      <c r="Q6" s="23"/>
      <c r="R6" s="24"/>
      <c r="S6" s="25"/>
      <c r="T6" s="26" t="str">
        <f t="shared" ref="T6:T35" si="2">IF(Q6="","",R6-Q6-S6)</f>
        <v/>
      </c>
      <c r="U6" s="27" t="str">
        <f>IF(Q6="","",IF(P6="日","",IF(P6="土","",IF(T6=引用!$B$3,"",IF(T6&gt;=引用!$B$2,引用!$B$2,T6)))))</f>
        <v/>
      </c>
      <c r="V6" s="21" t="str">
        <f>IFERROR(DATE(YEAR(V5), MONTH(V5), DAY(V5))+1,"")</f>
        <v/>
      </c>
      <c r="W6" s="22" t="str">
        <f>TEXT(V6,"aaa")</f>
        <v/>
      </c>
      <c r="X6" s="23"/>
      <c r="Y6" s="24"/>
      <c r="Z6" s="25"/>
      <c r="AA6" s="26" t="str">
        <f t="shared" ref="AA6:AA35" si="3">IF(X6="","",Y6-X6-Z6)</f>
        <v/>
      </c>
      <c r="AB6" s="27" t="str">
        <f>IF(X6="","",IF(W6="日","",IF(W6="土","",IF(AA6=引用!$B$3,"",IF(AA6&gt;=引用!$B$2,引用!$B$2,AA6)))))</f>
        <v/>
      </c>
      <c r="AC6" s="21" t="str">
        <f>IFERROR(DATE(YEAR(AC5), MONTH(AC5), DAY(AC5))+1,"")</f>
        <v/>
      </c>
      <c r="AD6" s="22" t="str">
        <f>TEXT(AC6,"aaa")</f>
        <v/>
      </c>
      <c r="AE6" s="23"/>
      <c r="AF6" s="24"/>
      <c r="AG6" s="25"/>
      <c r="AH6" s="26" t="str">
        <f t="shared" ref="AH6:AH35" si="4">IF(AE6="","",AF6-AE6-AG6)</f>
        <v/>
      </c>
      <c r="AI6" s="27" t="str">
        <f>IF(AE6="","",IF(AD6="日","",IF(AD6="土","",IF(AH6=引用!$B$3,"",IF(AH6&gt;=引用!$B$2,引用!$B$2,AH6)))))</f>
        <v/>
      </c>
      <c r="AJ6" s="21" t="str">
        <f>IFERROR(DATE(YEAR(AJ5), MONTH(AJ5), DAY(AJ5))+1,"")</f>
        <v/>
      </c>
      <c r="AK6" s="22" t="str">
        <f>TEXT(AJ6,"aaa")</f>
        <v/>
      </c>
      <c r="AL6" s="23"/>
      <c r="AM6" s="24"/>
      <c r="AN6" s="25"/>
      <c r="AO6" s="26" t="str">
        <f t="shared" ref="AO6:AO35" si="5">IF(AL6="","",AM6-AL6-AN6)</f>
        <v/>
      </c>
      <c r="AP6" s="27" t="str">
        <f>IF(AL6="","",IF(AK6="日","",IF(AK6="土","",IF(AO6=引用!$B$3,"",IF(AO6&gt;=引用!$B$2,引用!$B$2,AO6)))))</f>
        <v/>
      </c>
      <c r="AQ6" s="21" t="str">
        <f>IFERROR(DATE(YEAR(AQ5), MONTH(AQ5), DAY(AQ5))+1,"")</f>
        <v/>
      </c>
      <c r="AR6" s="22" t="str">
        <f>TEXT(AQ6,"aaa")</f>
        <v/>
      </c>
      <c r="AS6" s="23"/>
      <c r="AT6" s="24"/>
      <c r="AU6" s="25"/>
      <c r="AV6" s="26" t="str">
        <f t="shared" ref="AV6:AV35" si="6">IF(AS6="","",AT6-AS6-AU6)</f>
        <v/>
      </c>
      <c r="AW6" s="27" t="str">
        <f>IF(AS6="","",IF(AR6="日","",IF(AR6="土","",IF(AV6=引用!$B$3,"",IF(AV6&gt;=引用!$B$2,引用!$B$2,AV6)))))</f>
        <v/>
      </c>
      <c r="AX6" s="21" t="str">
        <f>IFERROR(DATE(YEAR(AX5), MONTH(AX5), DAY(AX5))+1,"")</f>
        <v/>
      </c>
      <c r="AY6" s="22" t="str">
        <f>TEXT(AX6,"aaa")</f>
        <v/>
      </c>
      <c r="AZ6" s="23"/>
      <c r="BA6" s="24"/>
      <c r="BB6" s="25"/>
      <c r="BC6" s="26" t="str">
        <f t="shared" ref="BC6:BC35" si="7">IF(AZ6="","",BA6-AZ6-BB6)</f>
        <v/>
      </c>
      <c r="BD6" s="27" t="str">
        <f>IF(AZ6="","",IF(AY6="日","",IF(AY6="土","",IF(BC6=引用!$B$3,"",IF(BC6&gt;=引用!$B$2,引用!$B$2,BC6)))))</f>
        <v/>
      </c>
      <c r="BE6" s="21" t="str">
        <f>IFERROR(DATE(YEAR(BE5), MONTH(BE5), DAY(BE5))+1,"")</f>
        <v/>
      </c>
      <c r="BF6" s="22" t="str">
        <f>TEXT(BE6,"aaa")</f>
        <v/>
      </c>
      <c r="BG6" s="23"/>
      <c r="BH6" s="24"/>
      <c r="BI6" s="25"/>
      <c r="BJ6" s="26" t="str">
        <f t="shared" ref="BJ6:BJ35" si="8">IF(BG6="","",BH6-BG6-BI6)</f>
        <v/>
      </c>
      <c r="BK6" s="27" t="str">
        <f>IF(BG6="","",IF(BF6="日","",IF(BF6="土","",IF(BJ6=引用!$B$3,"",IF(BJ6&gt;=引用!$B$2,引用!$B$2,BJ6)))))</f>
        <v/>
      </c>
      <c r="BL6" s="21" t="str">
        <f>IFERROR(DATE(YEAR(BL5), MONTH(BL5), DAY(BL5))+1,"")</f>
        <v/>
      </c>
      <c r="BM6" s="22" t="str">
        <f>TEXT(BL6,"aaa")</f>
        <v/>
      </c>
      <c r="BN6" s="23"/>
      <c r="BO6" s="24"/>
      <c r="BP6" s="25"/>
      <c r="BQ6" s="26" t="str">
        <f t="shared" ref="BQ6:BQ35" si="9">IF(BN6="","",BO6-BN6-BP6)</f>
        <v/>
      </c>
      <c r="BR6" s="27" t="str">
        <f>IF(BN6="","",IF(BM6="日","",IF(BM6="土","",IF(BQ6=引用!$B$3,"",IF(BQ6&gt;=引用!$B$2,引用!$B$2,BQ6)))))</f>
        <v/>
      </c>
      <c r="BS6" s="21" t="str">
        <f>IFERROR(DATE(YEAR(BS5), MONTH(BS5), DAY(BS5))+1,"")</f>
        <v/>
      </c>
      <c r="BT6" s="22" t="str">
        <f>TEXT(BS6,"aaa")</f>
        <v/>
      </c>
      <c r="BU6" s="23"/>
      <c r="BV6" s="24"/>
      <c r="BW6" s="25"/>
      <c r="BX6" s="26" t="str">
        <f t="shared" ref="BX6:BX35" si="10">IF(BU6="","",BV6-BU6-BW6)</f>
        <v/>
      </c>
      <c r="BY6" s="27" t="str">
        <f>IF(BU6="","",IF(BT6="日","",IF(BT6="土","",IF(BX6=引用!$B$3,"",IF(BX6&gt;=引用!$B$2,引用!$B$2,BX6)))))</f>
        <v/>
      </c>
      <c r="BZ6" s="21" t="str">
        <f>IFERROR(DATE(YEAR(BZ5), MONTH(BZ5), DAY(BZ5))+1,"")</f>
        <v/>
      </c>
      <c r="CA6" s="22" t="str">
        <f>TEXT(BZ6,"aaa")</f>
        <v/>
      </c>
      <c r="CB6" s="23"/>
      <c r="CC6" s="24"/>
      <c r="CD6" s="25"/>
      <c r="CE6" s="26" t="str">
        <f t="shared" ref="CE6:CE35" si="11">IF(CB6="","",CC6-CB6-CD6)</f>
        <v/>
      </c>
      <c r="CF6" s="27" t="str">
        <f>IF(CB6="","",IF(CA6="日","",IF(CA6="土","",IF(CE6=引用!$B$3,"",IF(CE6&gt;=引用!$B$2,引用!$B$2,CE6)))))</f>
        <v/>
      </c>
    </row>
    <row r="7" spans="1:84" ht="15" customHeight="1">
      <c r="A7" s="21" t="str">
        <f t="shared" ref="A7:A35" si="12">IFERROR(DATE(YEAR(A6), MONTH(A6), DAY(A6))+1,"")</f>
        <v/>
      </c>
      <c r="B7" s="22" t="str">
        <f t="shared" ref="B7:B35" si="13">TEXT(A7,"aaa")</f>
        <v/>
      </c>
      <c r="C7" s="23"/>
      <c r="D7" s="24"/>
      <c r="E7" s="25"/>
      <c r="F7" s="26" t="str">
        <f t="shared" si="0"/>
        <v/>
      </c>
      <c r="G7" s="27" t="str">
        <f>IF(C7="","",IF(B7="日","",IF(B7="土","",IF(F7=引用!$B$3,"",IF(F7&gt;=引用!$B$2,引用!$B$2,F7)))))</f>
        <v/>
      </c>
      <c r="H7" s="21" t="str">
        <f t="shared" ref="H7:H32" si="14">IFERROR(DATE(YEAR(H6), MONTH(H6), DAY(H6))+1,"")</f>
        <v/>
      </c>
      <c r="I7" s="22" t="str">
        <f t="shared" ref="I7:I33" si="15">TEXT(H7,"aaa")</f>
        <v/>
      </c>
      <c r="J7" s="23"/>
      <c r="K7" s="24"/>
      <c r="L7" s="25"/>
      <c r="M7" s="26" t="str">
        <f t="shared" si="1"/>
        <v/>
      </c>
      <c r="N7" s="27" t="str">
        <f>IF(J7="","",IF(I7="日","",IF(I7="土","",IF(M7=引用!$B$3,"",IF(M7&gt;=引用!$B$2,引用!$B$2,M7)))))</f>
        <v/>
      </c>
      <c r="O7" s="21" t="str">
        <f t="shared" ref="O7:O35" si="16">IFERROR(DATE(YEAR(O6), MONTH(O6), DAY(O6))+1,"")</f>
        <v/>
      </c>
      <c r="P7" s="22" t="str">
        <f t="shared" ref="P7:P35" si="17">TEXT(O7,"aaa")</f>
        <v/>
      </c>
      <c r="Q7" s="23"/>
      <c r="R7" s="24"/>
      <c r="S7" s="25"/>
      <c r="T7" s="26" t="str">
        <f t="shared" si="2"/>
        <v/>
      </c>
      <c r="U7" s="27" t="str">
        <f>IF(Q7="","",IF(P7="日","",IF(P7="土","",IF(T7=引用!$B$3,"",IF(T7&gt;=引用!$B$2,引用!$B$2,T7)))))</f>
        <v/>
      </c>
      <c r="V7" s="21" t="str">
        <f t="shared" ref="V7:V33" si="18">IFERROR(DATE(YEAR(V6), MONTH(V6), DAY(V6))+1,"")</f>
        <v/>
      </c>
      <c r="W7" s="22" t="str">
        <f t="shared" ref="W7:W34" si="19">TEXT(V7,"aaa")</f>
        <v/>
      </c>
      <c r="X7" s="23"/>
      <c r="Y7" s="24"/>
      <c r="Z7" s="25"/>
      <c r="AA7" s="26" t="str">
        <f t="shared" si="3"/>
        <v/>
      </c>
      <c r="AB7" s="27" t="str">
        <f>IF(X7="","",IF(W7="日","",IF(W7="土","",IF(AA7=引用!$B$3,"",IF(AA7&gt;=引用!$B$2,引用!$B$2,AA7)))))</f>
        <v/>
      </c>
      <c r="AC7" s="21" t="str">
        <f t="shared" ref="AC7:AC33" si="20">IFERROR(DATE(YEAR(AC6), MONTH(AC6), DAY(AC6))+1,"")</f>
        <v/>
      </c>
      <c r="AD7" s="22" t="str">
        <f t="shared" ref="AD7:AD35" si="21">TEXT(AC7,"aaa")</f>
        <v/>
      </c>
      <c r="AE7" s="23"/>
      <c r="AF7" s="24"/>
      <c r="AG7" s="25"/>
      <c r="AH7" s="26" t="str">
        <f t="shared" si="4"/>
        <v/>
      </c>
      <c r="AI7" s="27" t="str">
        <f>IF(AE7="","",IF(AD7="日","",IF(AD7="土","",IF(AH7=引用!$B$3,"",IF(AH7&gt;=引用!$B$2,引用!$B$2,AH7)))))</f>
        <v/>
      </c>
      <c r="AJ7" s="21" t="str">
        <f t="shared" ref="AJ7:AJ33" si="22">IFERROR(DATE(YEAR(AJ6), MONTH(AJ6), DAY(AJ6))+1,"")</f>
        <v/>
      </c>
      <c r="AK7" s="22" t="str">
        <f t="shared" ref="AK7:AK34" si="23">TEXT(AJ7,"aaa")</f>
        <v/>
      </c>
      <c r="AL7" s="23"/>
      <c r="AM7" s="24"/>
      <c r="AN7" s="25"/>
      <c r="AO7" s="26" t="str">
        <f t="shared" si="5"/>
        <v/>
      </c>
      <c r="AP7" s="27" t="str">
        <f>IF(AL7="","",IF(AK7="日","",IF(AK7="土","",IF(AO7=引用!$B$3,"",IF(AO7&gt;=引用!$B$2,引用!$B$2,AO7)))))</f>
        <v/>
      </c>
      <c r="AQ7" s="21" t="str">
        <f t="shared" ref="AQ7:AQ33" si="24">IFERROR(DATE(YEAR(AQ6), MONTH(AQ6), DAY(AQ6))+1,"")</f>
        <v/>
      </c>
      <c r="AR7" s="22" t="str">
        <f t="shared" ref="AR7:AR35" si="25">TEXT(AQ7,"aaa")</f>
        <v/>
      </c>
      <c r="AS7" s="23"/>
      <c r="AT7" s="24"/>
      <c r="AU7" s="25"/>
      <c r="AV7" s="26" t="str">
        <f t="shared" si="6"/>
        <v/>
      </c>
      <c r="AW7" s="27" t="str">
        <f>IF(AS7="","",IF(AR7="日","",IF(AR7="土","",IF(AV7=引用!$B$3,"",IF(AV7&gt;=引用!$B$2,引用!$B$2,AV7)))))</f>
        <v/>
      </c>
      <c r="AX7" s="21" t="str">
        <f t="shared" ref="AX7:AX33" si="26">IFERROR(DATE(YEAR(AX6), MONTH(AX6), DAY(AX6))+1,"")</f>
        <v/>
      </c>
      <c r="AY7" s="22" t="str">
        <f t="shared" ref="AY7:AY35" si="27">TEXT(AX7,"aaa")</f>
        <v/>
      </c>
      <c r="AZ7" s="23"/>
      <c r="BA7" s="24"/>
      <c r="BB7" s="25"/>
      <c r="BC7" s="26" t="str">
        <f t="shared" si="7"/>
        <v/>
      </c>
      <c r="BD7" s="27" t="str">
        <f>IF(AZ7="","",IF(AY7="日","",IF(AY7="土","",IF(BC7=引用!$B$3,"",IF(BC7&gt;=引用!$B$2,引用!$B$2,BC7)))))</f>
        <v/>
      </c>
      <c r="BE7" s="21" t="str">
        <f t="shared" ref="BE7:BE33" si="28">IFERROR(DATE(YEAR(BE6), MONTH(BE6), DAY(BE6))+1,"")</f>
        <v/>
      </c>
      <c r="BF7" s="22" t="str">
        <f t="shared" ref="BF7:BF34" si="29">TEXT(BE7,"aaa")</f>
        <v/>
      </c>
      <c r="BG7" s="23"/>
      <c r="BH7" s="24"/>
      <c r="BI7" s="25"/>
      <c r="BJ7" s="26" t="str">
        <f t="shared" si="8"/>
        <v/>
      </c>
      <c r="BK7" s="27" t="str">
        <f>IF(BG7="","",IF(BF7="日","",IF(BF7="土","",IF(BJ7=引用!$B$3,"",IF(BJ7&gt;=引用!$B$2,引用!$B$2,BJ7)))))</f>
        <v/>
      </c>
      <c r="BL7" s="21" t="str">
        <f t="shared" ref="BL7:BL33" si="30">IFERROR(DATE(YEAR(BL6), MONTH(BL6), DAY(BL6))+1,"")</f>
        <v/>
      </c>
      <c r="BM7" s="22" t="str">
        <f t="shared" ref="BM7:BM35" si="31">TEXT(BL7,"aaa")</f>
        <v/>
      </c>
      <c r="BN7" s="23"/>
      <c r="BO7" s="24"/>
      <c r="BP7" s="25"/>
      <c r="BQ7" s="26" t="str">
        <f t="shared" si="9"/>
        <v/>
      </c>
      <c r="BR7" s="27" t="str">
        <f>IF(BN7="","",IF(BM7="日","",IF(BM7="土","",IF(BQ7=引用!$B$3,"",IF(BQ7&gt;=引用!$B$2,引用!$B$2,BQ7)))))</f>
        <v/>
      </c>
      <c r="BS7" s="21" t="str">
        <f t="shared" ref="BS7:BS33" si="32">IFERROR(DATE(YEAR(BS6), MONTH(BS6), DAY(BS6))+1,"")</f>
        <v/>
      </c>
      <c r="BT7" s="22" t="str">
        <f t="shared" ref="BT7:BT34" si="33">TEXT(BS7,"aaa")</f>
        <v/>
      </c>
      <c r="BU7" s="23"/>
      <c r="BV7" s="24"/>
      <c r="BW7" s="25"/>
      <c r="BX7" s="26" t="str">
        <f t="shared" si="10"/>
        <v/>
      </c>
      <c r="BY7" s="27" t="str">
        <f>IF(BU7="","",IF(BT7="日","",IF(BT7="土","",IF(BX7=引用!$B$3,"",IF(BX7&gt;=引用!$B$2,引用!$B$2,BX7)))))</f>
        <v/>
      </c>
      <c r="BZ7" s="21" t="str">
        <f t="shared" ref="BZ7:BZ33" si="34">IFERROR(DATE(YEAR(BZ6), MONTH(BZ6), DAY(BZ6))+1,"")</f>
        <v/>
      </c>
      <c r="CA7" s="22" t="str">
        <f t="shared" ref="CA7:CA35" si="35">TEXT(BZ7,"aaa")</f>
        <v/>
      </c>
      <c r="CB7" s="23"/>
      <c r="CC7" s="24"/>
      <c r="CD7" s="25"/>
      <c r="CE7" s="26" t="str">
        <f t="shared" si="11"/>
        <v/>
      </c>
      <c r="CF7" s="27" t="str">
        <f>IF(CB7="","",IF(CA7="日","",IF(CA7="土","",IF(CE7=引用!$B$3,"",IF(CE7&gt;=引用!$B$2,引用!$B$2,CE7)))))</f>
        <v/>
      </c>
    </row>
    <row r="8" spans="1:84" ht="15" customHeight="1">
      <c r="A8" s="21" t="str">
        <f t="shared" si="12"/>
        <v/>
      </c>
      <c r="B8" s="22" t="str">
        <f t="shared" si="13"/>
        <v/>
      </c>
      <c r="C8" s="23"/>
      <c r="D8" s="24"/>
      <c r="E8" s="25"/>
      <c r="F8" s="26" t="str">
        <f t="shared" si="0"/>
        <v/>
      </c>
      <c r="G8" s="27" t="str">
        <f>IF(C8="","",IF(B8="日","",IF(B8="土","",IF(F8=引用!$B$3,"",IF(F8&gt;=引用!$B$2,引用!$B$2,F8)))))</f>
        <v/>
      </c>
      <c r="H8" s="21" t="str">
        <f t="shared" si="14"/>
        <v/>
      </c>
      <c r="I8" s="22" t="str">
        <f t="shared" si="15"/>
        <v/>
      </c>
      <c r="J8" s="23"/>
      <c r="K8" s="24"/>
      <c r="L8" s="25"/>
      <c r="M8" s="26" t="str">
        <f t="shared" si="1"/>
        <v/>
      </c>
      <c r="N8" s="27" t="str">
        <f>IF(J8="","",IF(I8="日","",IF(I8="土","",IF(M8=引用!$B$3,"",IF(M8&gt;=引用!$B$2,引用!$B$2,M8)))))</f>
        <v/>
      </c>
      <c r="O8" s="21" t="str">
        <f t="shared" si="16"/>
        <v/>
      </c>
      <c r="P8" s="22" t="str">
        <f t="shared" si="17"/>
        <v/>
      </c>
      <c r="Q8" s="23"/>
      <c r="R8" s="24"/>
      <c r="S8" s="25"/>
      <c r="T8" s="26" t="str">
        <f t="shared" si="2"/>
        <v/>
      </c>
      <c r="U8" s="27" t="str">
        <f>IF(Q8="","",IF(P8="日","",IF(P8="土","",IF(T8=引用!$B$3,"",IF(T8&gt;=引用!$B$2,引用!$B$2,T8)))))</f>
        <v/>
      </c>
      <c r="V8" s="21" t="str">
        <f t="shared" si="18"/>
        <v/>
      </c>
      <c r="W8" s="22" t="str">
        <f t="shared" si="19"/>
        <v/>
      </c>
      <c r="X8" s="23"/>
      <c r="Y8" s="24"/>
      <c r="Z8" s="25"/>
      <c r="AA8" s="26" t="str">
        <f t="shared" si="3"/>
        <v/>
      </c>
      <c r="AB8" s="27" t="str">
        <f>IF(X8="","",IF(W8="日","",IF(W8="土","",IF(AA8=引用!$B$3,"",IF(AA8&gt;=引用!$B$2,引用!$B$2,AA8)))))</f>
        <v/>
      </c>
      <c r="AC8" s="21" t="str">
        <f t="shared" si="20"/>
        <v/>
      </c>
      <c r="AD8" s="22" t="str">
        <f t="shared" si="21"/>
        <v/>
      </c>
      <c r="AE8" s="23"/>
      <c r="AF8" s="24"/>
      <c r="AG8" s="25"/>
      <c r="AH8" s="26" t="str">
        <f t="shared" si="4"/>
        <v/>
      </c>
      <c r="AI8" s="27" t="str">
        <f>IF(AE8="","",IF(AD8="日","",IF(AD8="土","",IF(AH8=引用!$B$3,"",IF(AH8&gt;=引用!$B$2,引用!$B$2,AH8)))))</f>
        <v/>
      </c>
      <c r="AJ8" s="21" t="str">
        <f t="shared" si="22"/>
        <v/>
      </c>
      <c r="AK8" s="22" t="str">
        <f t="shared" si="23"/>
        <v/>
      </c>
      <c r="AL8" s="23"/>
      <c r="AM8" s="24"/>
      <c r="AN8" s="25"/>
      <c r="AO8" s="26" t="str">
        <f t="shared" si="5"/>
        <v/>
      </c>
      <c r="AP8" s="27" t="str">
        <f>IF(AL8="","",IF(AK8="日","",IF(AK8="土","",IF(AO8=引用!$B$3,"",IF(AO8&gt;=引用!$B$2,引用!$B$2,AO8)))))</f>
        <v/>
      </c>
      <c r="AQ8" s="21" t="str">
        <f t="shared" si="24"/>
        <v/>
      </c>
      <c r="AR8" s="22" t="str">
        <f t="shared" si="25"/>
        <v/>
      </c>
      <c r="AS8" s="23"/>
      <c r="AT8" s="24"/>
      <c r="AU8" s="25"/>
      <c r="AV8" s="26" t="str">
        <f t="shared" si="6"/>
        <v/>
      </c>
      <c r="AW8" s="27" t="str">
        <f>IF(AS8="","",IF(AR8="日","",IF(AR8="土","",IF(AV8=引用!$B$3,"",IF(AV8&gt;=引用!$B$2,引用!$B$2,AV8)))))</f>
        <v/>
      </c>
      <c r="AX8" s="21" t="str">
        <f t="shared" si="26"/>
        <v/>
      </c>
      <c r="AY8" s="22" t="str">
        <f t="shared" si="27"/>
        <v/>
      </c>
      <c r="AZ8" s="23"/>
      <c r="BA8" s="24"/>
      <c r="BB8" s="25"/>
      <c r="BC8" s="26" t="str">
        <f t="shared" si="7"/>
        <v/>
      </c>
      <c r="BD8" s="27" t="str">
        <f>IF(AZ8="","",IF(AY8="日","",IF(AY8="土","",IF(BC8=引用!$B$3,"",IF(BC8&gt;=引用!$B$2,引用!$B$2,BC8)))))</f>
        <v/>
      </c>
      <c r="BE8" s="21" t="str">
        <f t="shared" si="28"/>
        <v/>
      </c>
      <c r="BF8" s="22" t="str">
        <f t="shared" si="29"/>
        <v/>
      </c>
      <c r="BG8" s="23"/>
      <c r="BH8" s="24"/>
      <c r="BI8" s="25"/>
      <c r="BJ8" s="26" t="str">
        <f t="shared" si="8"/>
        <v/>
      </c>
      <c r="BK8" s="27" t="str">
        <f>IF(BG8="","",IF(BF8="日","",IF(BF8="土","",IF(BJ8=引用!$B$3,"",IF(BJ8&gt;=引用!$B$2,引用!$B$2,BJ8)))))</f>
        <v/>
      </c>
      <c r="BL8" s="21" t="str">
        <f t="shared" si="30"/>
        <v/>
      </c>
      <c r="BM8" s="22" t="str">
        <f t="shared" si="31"/>
        <v/>
      </c>
      <c r="BN8" s="23"/>
      <c r="BO8" s="24"/>
      <c r="BP8" s="25"/>
      <c r="BQ8" s="26" t="str">
        <f t="shared" si="9"/>
        <v/>
      </c>
      <c r="BR8" s="27" t="str">
        <f>IF(BN8="","",IF(BM8="日","",IF(BM8="土","",IF(BQ8=引用!$B$3,"",IF(BQ8&gt;=引用!$B$2,引用!$B$2,BQ8)))))</f>
        <v/>
      </c>
      <c r="BS8" s="21" t="str">
        <f t="shared" si="32"/>
        <v/>
      </c>
      <c r="BT8" s="22" t="str">
        <f t="shared" si="33"/>
        <v/>
      </c>
      <c r="BU8" s="23"/>
      <c r="BV8" s="24"/>
      <c r="BW8" s="25"/>
      <c r="BX8" s="26" t="str">
        <f t="shared" si="10"/>
        <v/>
      </c>
      <c r="BY8" s="27" t="str">
        <f>IF(BU8="","",IF(BT8="日","",IF(BT8="土","",IF(BX8=引用!$B$3,"",IF(BX8&gt;=引用!$B$2,引用!$B$2,BX8)))))</f>
        <v/>
      </c>
      <c r="BZ8" s="21" t="str">
        <f t="shared" si="34"/>
        <v/>
      </c>
      <c r="CA8" s="22" t="str">
        <f t="shared" si="35"/>
        <v/>
      </c>
      <c r="CB8" s="23"/>
      <c r="CC8" s="24"/>
      <c r="CD8" s="25"/>
      <c r="CE8" s="26" t="str">
        <f t="shared" si="11"/>
        <v/>
      </c>
      <c r="CF8" s="27" t="str">
        <f>IF(CB8="","",IF(CA8="日","",IF(CA8="土","",IF(CE8=引用!$B$3,"",IF(CE8&gt;=引用!$B$2,引用!$B$2,CE8)))))</f>
        <v/>
      </c>
    </row>
    <row r="9" spans="1:84" ht="15" customHeight="1">
      <c r="A9" s="21" t="str">
        <f t="shared" si="12"/>
        <v/>
      </c>
      <c r="B9" s="22" t="str">
        <f t="shared" si="13"/>
        <v/>
      </c>
      <c r="C9" s="23"/>
      <c r="D9" s="24"/>
      <c r="E9" s="25"/>
      <c r="F9" s="26" t="str">
        <f t="shared" si="0"/>
        <v/>
      </c>
      <c r="G9" s="27" t="str">
        <f>IF(C9="","",IF(B9="日","",IF(B9="土","",IF(F9=引用!$B$3,"",IF(F9&gt;=引用!$B$2,引用!$B$2,F9)))))</f>
        <v/>
      </c>
      <c r="H9" s="21" t="str">
        <f t="shared" si="14"/>
        <v/>
      </c>
      <c r="I9" s="22" t="str">
        <f t="shared" si="15"/>
        <v/>
      </c>
      <c r="J9" s="23"/>
      <c r="K9" s="24"/>
      <c r="L9" s="25"/>
      <c r="M9" s="26" t="str">
        <f t="shared" si="1"/>
        <v/>
      </c>
      <c r="N9" s="27" t="str">
        <f>IF(J9="","",IF(I9="日","",IF(I9="土","",IF(M9=引用!$B$3,"",IF(M9&gt;=引用!$B$2,引用!$B$2,M9)))))</f>
        <v/>
      </c>
      <c r="O9" s="21" t="str">
        <f t="shared" si="16"/>
        <v/>
      </c>
      <c r="P9" s="22" t="str">
        <f t="shared" si="17"/>
        <v/>
      </c>
      <c r="Q9" s="23"/>
      <c r="R9" s="24"/>
      <c r="S9" s="25"/>
      <c r="T9" s="26" t="str">
        <f t="shared" si="2"/>
        <v/>
      </c>
      <c r="U9" s="27" t="str">
        <f>IF(Q9="","",IF(P9="日","",IF(P9="土","",IF(T9=引用!$B$3,"",IF(T9&gt;=引用!$B$2,引用!$B$2,T9)))))</f>
        <v/>
      </c>
      <c r="V9" s="21" t="str">
        <f t="shared" si="18"/>
        <v/>
      </c>
      <c r="W9" s="22" t="str">
        <f t="shared" si="19"/>
        <v/>
      </c>
      <c r="X9" s="23"/>
      <c r="Y9" s="24"/>
      <c r="Z9" s="25"/>
      <c r="AA9" s="26" t="str">
        <f t="shared" si="3"/>
        <v/>
      </c>
      <c r="AB9" s="27" t="str">
        <f>IF(X9="","",IF(W9="日","",IF(W9="土","",IF(AA9=引用!$B$3,"",IF(AA9&gt;=引用!$B$2,引用!$B$2,AA9)))))</f>
        <v/>
      </c>
      <c r="AC9" s="21" t="str">
        <f t="shared" si="20"/>
        <v/>
      </c>
      <c r="AD9" s="22" t="str">
        <f t="shared" si="21"/>
        <v/>
      </c>
      <c r="AE9" s="23"/>
      <c r="AF9" s="24"/>
      <c r="AG9" s="25"/>
      <c r="AH9" s="26" t="str">
        <f t="shared" si="4"/>
        <v/>
      </c>
      <c r="AI9" s="27" t="str">
        <f>IF(AE9="","",IF(AD9="日","",IF(AD9="土","",IF(AH9=引用!$B$3,"",IF(AH9&gt;=引用!$B$2,引用!$B$2,AH9)))))</f>
        <v/>
      </c>
      <c r="AJ9" s="21" t="str">
        <f t="shared" si="22"/>
        <v/>
      </c>
      <c r="AK9" s="22" t="str">
        <f t="shared" si="23"/>
        <v/>
      </c>
      <c r="AL9" s="23"/>
      <c r="AM9" s="24"/>
      <c r="AN9" s="25"/>
      <c r="AO9" s="26" t="str">
        <f t="shared" si="5"/>
        <v/>
      </c>
      <c r="AP9" s="27" t="str">
        <f>IF(AL9="","",IF(AK9="日","",IF(AK9="土","",IF(AO9=引用!$B$3,"",IF(AO9&gt;=引用!$B$2,引用!$B$2,AO9)))))</f>
        <v/>
      </c>
      <c r="AQ9" s="21" t="str">
        <f t="shared" si="24"/>
        <v/>
      </c>
      <c r="AR9" s="22" t="str">
        <f t="shared" si="25"/>
        <v/>
      </c>
      <c r="AS9" s="23"/>
      <c r="AT9" s="24"/>
      <c r="AU9" s="25"/>
      <c r="AV9" s="26" t="str">
        <f t="shared" si="6"/>
        <v/>
      </c>
      <c r="AW9" s="27" t="str">
        <f>IF(AS9="","",IF(AR9="日","",IF(AR9="土","",IF(AV9=引用!$B$3,"",IF(AV9&gt;=引用!$B$2,引用!$B$2,AV9)))))</f>
        <v/>
      </c>
      <c r="AX9" s="21" t="str">
        <f t="shared" si="26"/>
        <v/>
      </c>
      <c r="AY9" s="22" t="str">
        <f t="shared" si="27"/>
        <v/>
      </c>
      <c r="AZ9" s="23"/>
      <c r="BA9" s="24"/>
      <c r="BB9" s="25"/>
      <c r="BC9" s="26" t="str">
        <f t="shared" si="7"/>
        <v/>
      </c>
      <c r="BD9" s="27" t="str">
        <f>IF(AZ9="","",IF(AY9="日","",IF(AY9="土","",IF(BC9=引用!$B$3,"",IF(BC9&gt;=引用!$B$2,引用!$B$2,BC9)))))</f>
        <v/>
      </c>
      <c r="BE9" s="21" t="str">
        <f t="shared" si="28"/>
        <v/>
      </c>
      <c r="BF9" s="22" t="str">
        <f t="shared" si="29"/>
        <v/>
      </c>
      <c r="BG9" s="23"/>
      <c r="BH9" s="24"/>
      <c r="BI9" s="25"/>
      <c r="BJ9" s="26" t="str">
        <f t="shared" si="8"/>
        <v/>
      </c>
      <c r="BK9" s="27" t="str">
        <f>IF(BG9="","",IF(BF9="日","",IF(BF9="土","",IF(BJ9=引用!$B$3,"",IF(BJ9&gt;=引用!$B$2,引用!$B$2,BJ9)))))</f>
        <v/>
      </c>
      <c r="BL9" s="21" t="str">
        <f t="shared" si="30"/>
        <v/>
      </c>
      <c r="BM9" s="22" t="str">
        <f t="shared" si="31"/>
        <v/>
      </c>
      <c r="BN9" s="23"/>
      <c r="BO9" s="24"/>
      <c r="BP9" s="25"/>
      <c r="BQ9" s="26" t="str">
        <f t="shared" si="9"/>
        <v/>
      </c>
      <c r="BR9" s="27" t="str">
        <f>IF(BN9="","",IF(BM9="日","",IF(BM9="土","",IF(BQ9=引用!$B$3,"",IF(BQ9&gt;=引用!$B$2,引用!$B$2,BQ9)))))</f>
        <v/>
      </c>
      <c r="BS9" s="21" t="str">
        <f t="shared" si="32"/>
        <v/>
      </c>
      <c r="BT9" s="22" t="str">
        <f t="shared" si="33"/>
        <v/>
      </c>
      <c r="BU9" s="23"/>
      <c r="BV9" s="24"/>
      <c r="BW9" s="25"/>
      <c r="BX9" s="26" t="str">
        <f t="shared" si="10"/>
        <v/>
      </c>
      <c r="BY9" s="27" t="str">
        <f>IF(BU9="","",IF(BT9="日","",IF(BT9="土","",IF(BX9=引用!$B$3,"",IF(BX9&gt;=引用!$B$2,引用!$B$2,BX9)))))</f>
        <v/>
      </c>
      <c r="BZ9" s="21" t="str">
        <f t="shared" si="34"/>
        <v/>
      </c>
      <c r="CA9" s="22" t="str">
        <f t="shared" si="35"/>
        <v/>
      </c>
      <c r="CB9" s="23"/>
      <c r="CC9" s="24"/>
      <c r="CD9" s="25"/>
      <c r="CE9" s="26" t="str">
        <f t="shared" si="11"/>
        <v/>
      </c>
      <c r="CF9" s="27" t="str">
        <f>IF(CB9="","",IF(CA9="日","",IF(CA9="土","",IF(CE9=引用!$B$3,"",IF(CE9&gt;=引用!$B$2,引用!$B$2,CE9)))))</f>
        <v/>
      </c>
    </row>
    <row r="10" spans="1:84" ht="15" customHeight="1">
      <c r="A10" s="21" t="str">
        <f t="shared" si="12"/>
        <v/>
      </c>
      <c r="B10" s="22" t="str">
        <f t="shared" si="13"/>
        <v/>
      </c>
      <c r="C10" s="23"/>
      <c r="D10" s="24"/>
      <c r="E10" s="25"/>
      <c r="F10" s="26" t="str">
        <f t="shared" si="0"/>
        <v/>
      </c>
      <c r="G10" s="27" t="str">
        <f>IF(C10="","",IF(B10="日","",IF(B10="土","",IF(F10=引用!$B$3,"",IF(F10&gt;=引用!$B$2,引用!$B$2,F10)))))</f>
        <v/>
      </c>
      <c r="H10" s="21" t="str">
        <f t="shared" si="14"/>
        <v/>
      </c>
      <c r="I10" s="22" t="str">
        <f t="shared" si="15"/>
        <v/>
      </c>
      <c r="J10" s="23"/>
      <c r="K10" s="24"/>
      <c r="L10" s="25"/>
      <c r="M10" s="26" t="str">
        <f t="shared" si="1"/>
        <v/>
      </c>
      <c r="N10" s="27" t="str">
        <f>IF(J10="","",IF(I10="日","",IF(I10="土","",IF(M10=引用!$B$3,"",IF(M10&gt;=引用!$B$2,引用!$B$2,M10)))))</f>
        <v/>
      </c>
      <c r="O10" s="21" t="str">
        <f t="shared" si="16"/>
        <v/>
      </c>
      <c r="P10" s="22" t="str">
        <f t="shared" si="17"/>
        <v/>
      </c>
      <c r="Q10" s="23"/>
      <c r="R10" s="24"/>
      <c r="S10" s="25"/>
      <c r="T10" s="26" t="str">
        <f t="shared" si="2"/>
        <v/>
      </c>
      <c r="U10" s="27" t="str">
        <f>IF(Q10="","",IF(P10="日","",IF(P10="土","",IF(T10=引用!$B$3,"",IF(T10&gt;=引用!$B$2,引用!$B$2,T10)))))</f>
        <v/>
      </c>
      <c r="V10" s="21" t="str">
        <f t="shared" si="18"/>
        <v/>
      </c>
      <c r="W10" s="22" t="str">
        <f t="shared" si="19"/>
        <v/>
      </c>
      <c r="X10" s="23"/>
      <c r="Y10" s="24"/>
      <c r="Z10" s="25"/>
      <c r="AA10" s="26" t="str">
        <f t="shared" si="3"/>
        <v/>
      </c>
      <c r="AB10" s="27" t="str">
        <f>IF(X10="","",IF(W10="日","",IF(W10="土","",IF(AA10=引用!$B$3,"",IF(AA10&gt;=引用!$B$2,引用!$B$2,AA10)))))</f>
        <v/>
      </c>
      <c r="AC10" s="21" t="str">
        <f t="shared" si="20"/>
        <v/>
      </c>
      <c r="AD10" s="22" t="str">
        <f t="shared" si="21"/>
        <v/>
      </c>
      <c r="AE10" s="23"/>
      <c r="AF10" s="24"/>
      <c r="AG10" s="25"/>
      <c r="AH10" s="26" t="str">
        <f t="shared" si="4"/>
        <v/>
      </c>
      <c r="AI10" s="27" t="str">
        <f>IF(AE10="","",IF(AD10="日","",IF(AD10="土","",IF(AH10=引用!$B$3,"",IF(AH10&gt;=引用!$B$2,引用!$B$2,AH10)))))</f>
        <v/>
      </c>
      <c r="AJ10" s="21" t="str">
        <f t="shared" si="22"/>
        <v/>
      </c>
      <c r="AK10" s="22" t="str">
        <f t="shared" si="23"/>
        <v/>
      </c>
      <c r="AL10" s="23"/>
      <c r="AM10" s="24"/>
      <c r="AN10" s="25"/>
      <c r="AO10" s="26" t="str">
        <f t="shared" si="5"/>
        <v/>
      </c>
      <c r="AP10" s="27" t="str">
        <f>IF(AL10="","",IF(AK10="日","",IF(AK10="土","",IF(AO10=引用!$B$3,"",IF(AO10&gt;=引用!$B$2,引用!$B$2,AO10)))))</f>
        <v/>
      </c>
      <c r="AQ10" s="21" t="str">
        <f t="shared" si="24"/>
        <v/>
      </c>
      <c r="AR10" s="22" t="str">
        <f t="shared" si="25"/>
        <v/>
      </c>
      <c r="AS10" s="23"/>
      <c r="AT10" s="24"/>
      <c r="AU10" s="25"/>
      <c r="AV10" s="26" t="str">
        <f t="shared" si="6"/>
        <v/>
      </c>
      <c r="AW10" s="27" t="str">
        <f>IF(AS10="","",IF(AR10="日","",IF(AR10="土","",IF(AV10=引用!$B$3,"",IF(AV10&gt;=引用!$B$2,引用!$B$2,AV10)))))</f>
        <v/>
      </c>
      <c r="AX10" s="21" t="str">
        <f t="shared" si="26"/>
        <v/>
      </c>
      <c r="AY10" s="22" t="str">
        <f t="shared" si="27"/>
        <v/>
      </c>
      <c r="AZ10" s="23"/>
      <c r="BA10" s="24"/>
      <c r="BB10" s="25"/>
      <c r="BC10" s="26" t="str">
        <f t="shared" si="7"/>
        <v/>
      </c>
      <c r="BD10" s="27" t="str">
        <f>IF(AZ10="","",IF(AY10="日","",IF(AY10="土","",IF(BC10=引用!$B$3,"",IF(BC10&gt;=引用!$B$2,引用!$B$2,BC10)))))</f>
        <v/>
      </c>
      <c r="BE10" s="21" t="str">
        <f t="shared" si="28"/>
        <v/>
      </c>
      <c r="BF10" s="22" t="str">
        <f t="shared" si="29"/>
        <v/>
      </c>
      <c r="BG10" s="23"/>
      <c r="BH10" s="24"/>
      <c r="BI10" s="25"/>
      <c r="BJ10" s="26" t="str">
        <f t="shared" si="8"/>
        <v/>
      </c>
      <c r="BK10" s="27" t="str">
        <f>IF(BG10="","",IF(BF10="日","",IF(BF10="土","",IF(BJ10=引用!$B$3,"",IF(BJ10&gt;=引用!$B$2,引用!$B$2,BJ10)))))</f>
        <v/>
      </c>
      <c r="BL10" s="21" t="str">
        <f t="shared" si="30"/>
        <v/>
      </c>
      <c r="BM10" s="22" t="str">
        <f t="shared" si="31"/>
        <v/>
      </c>
      <c r="BN10" s="23"/>
      <c r="BO10" s="24"/>
      <c r="BP10" s="25"/>
      <c r="BQ10" s="26" t="str">
        <f t="shared" si="9"/>
        <v/>
      </c>
      <c r="BR10" s="27" t="str">
        <f>IF(BN10="","",IF(BM10="日","",IF(BM10="土","",IF(BQ10=引用!$B$3,"",IF(BQ10&gt;=引用!$B$2,引用!$B$2,BQ10)))))</f>
        <v/>
      </c>
      <c r="BS10" s="21" t="str">
        <f t="shared" si="32"/>
        <v/>
      </c>
      <c r="BT10" s="22" t="str">
        <f t="shared" si="33"/>
        <v/>
      </c>
      <c r="BU10" s="23"/>
      <c r="BV10" s="24"/>
      <c r="BW10" s="25"/>
      <c r="BX10" s="26" t="str">
        <f t="shared" si="10"/>
        <v/>
      </c>
      <c r="BY10" s="27" t="str">
        <f>IF(BU10="","",IF(BT10="日","",IF(BT10="土","",IF(BX10=引用!$B$3,"",IF(BX10&gt;=引用!$B$2,引用!$B$2,BX10)))))</f>
        <v/>
      </c>
      <c r="BZ10" s="21" t="str">
        <f t="shared" si="34"/>
        <v/>
      </c>
      <c r="CA10" s="22" t="str">
        <f t="shared" si="35"/>
        <v/>
      </c>
      <c r="CB10" s="23"/>
      <c r="CC10" s="24"/>
      <c r="CD10" s="25"/>
      <c r="CE10" s="26" t="str">
        <f t="shared" si="11"/>
        <v/>
      </c>
      <c r="CF10" s="27" t="str">
        <f>IF(CB10="","",IF(CA10="日","",IF(CA10="土","",IF(CE10=引用!$B$3,"",IF(CE10&gt;=引用!$B$2,引用!$B$2,CE10)))))</f>
        <v/>
      </c>
    </row>
    <row r="11" spans="1:84" ht="15" customHeight="1">
      <c r="A11" s="21" t="str">
        <f t="shared" si="12"/>
        <v/>
      </c>
      <c r="B11" s="22" t="str">
        <f t="shared" si="13"/>
        <v/>
      </c>
      <c r="C11" s="23"/>
      <c r="D11" s="24"/>
      <c r="E11" s="25"/>
      <c r="F11" s="26" t="str">
        <f t="shared" si="0"/>
        <v/>
      </c>
      <c r="G11" s="27" t="str">
        <f>IF(C11="","",IF(B11="日","",IF(B11="土","",IF(F11=引用!$B$3,"",IF(F11&gt;=引用!$B$2,引用!$B$2,F11)))))</f>
        <v/>
      </c>
      <c r="H11" s="21" t="str">
        <f t="shared" si="14"/>
        <v/>
      </c>
      <c r="I11" s="22" t="str">
        <f t="shared" si="15"/>
        <v/>
      </c>
      <c r="J11" s="23"/>
      <c r="K11" s="24"/>
      <c r="L11" s="25"/>
      <c r="M11" s="26" t="str">
        <f t="shared" si="1"/>
        <v/>
      </c>
      <c r="N11" s="27" t="str">
        <f>IF(J11="","",IF(I11="日","",IF(I11="土","",IF(M11=引用!$B$3,"",IF(M11&gt;=引用!$B$2,引用!$B$2,M11)))))</f>
        <v/>
      </c>
      <c r="O11" s="21" t="str">
        <f t="shared" si="16"/>
        <v/>
      </c>
      <c r="P11" s="22" t="str">
        <f t="shared" si="17"/>
        <v/>
      </c>
      <c r="Q11" s="23"/>
      <c r="R11" s="24"/>
      <c r="S11" s="25"/>
      <c r="T11" s="26" t="str">
        <f t="shared" si="2"/>
        <v/>
      </c>
      <c r="U11" s="27" t="str">
        <f>IF(Q11="","",IF(P11="日","",IF(P11="土","",IF(T11=引用!$B$3,"",IF(T11&gt;=引用!$B$2,引用!$B$2,T11)))))</f>
        <v/>
      </c>
      <c r="V11" s="21" t="str">
        <f t="shared" si="18"/>
        <v/>
      </c>
      <c r="W11" s="22" t="str">
        <f t="shared" si="19"/>
        <v/>
      </c>
      <c r="X11" s="23"/>
      <c r="Y11" s="24"/>
      <c r="Z11" s="25"/>
      <c r="AA11" s="26" t="str">
        <f t="shared" si="3"/>
        <v/>
      </c>
      <c r="AB11" s="27" t="str">
        <f>IF(X11="","",IF(W11="日","",IF(W11="土","",IF(AA11=引用!$B$3,"",IF(AA11&gt;=引用!$B$2,引用!$B$2,AA11)))))</f>
        <v/>
      </c>
      <c r="AC11" s="21" t="str">
        <f t="shared" si="20"/>
        <v/>
      </c>
      <c r="AD11" s="22" t="str">
        <f t="shared" si="21"/>
        <v/>
      </c>
      <c r="AE11" s="23"/>
      <c r="AF11" s="24"/>
      <c r="AG11" s="25"/>
      <c r="AH11" s="26" t="str">
        <f t="shared" si="4"/>
        <v/>
      </c>
      <c r="AI11" s="27" t="str">
        <f>IF(AE11="","",IF(AD11="日","",IF(AD11="土","",IF(AH11=引用!$B$3,"",IF(AH11&gt;=引用!$B$2,引用!$B$2,AH11)))))</f>
        <v/>
      </c>
      <c r="AJ11" s="21" t="str">
        <f t="shared" si="22"/>
        <v/>
      </c>
      <c r="AK11" s="22" t="str">
        <f t="shared" si="23"/>
        <v/>
      </c>
      <c r="AL11" s="23"/>
      <c r="AM11" s="24"/>
      <c r="AN11" s="25"/>
      <c r="AO11" s="26" t="str">
        <f t="shared" si="5"/>
        <v/>
      </c>
      <c r="AP11" s="27" t="str">
        <f>IF(AL11="","",IF(AK11="日","",IF(AK11="土","",IF(AO11=引用!$B$3,"",IF(AO11&gt;=引用!$B$2,引用!$B$2,AO11)))))</f>
        <v/>
      </c>
      <c r="AQ11" s="21" t="str">
        <f t="shared" si="24"/>
        <v/>
      </c>
      <c r="AR11" s="22" t="str">
        <f t="shared" si="25"/>
        <v/>
      </c>
      <c r="AS11" s="23"/>
      <c r="AT11" s="24"/>
      <c r="AU11" s="25"/>
      <c r="AV11" s="26" t="str">
        <f t="shared" si="6"/>
        <v/>
      </c>
      <c r="AW11" s="27" t="str">
        <f>IF(AS11="","",IF(AR11="日","",IF(AR11="土","",IF(AV11=引用!$B$3,"",IF(AV11&gt;=引用!$B$2,引用!$B$2,AV11)))))</f>
        <v/>
      </c>
      <c r="AX11" s="21" t="str">
        <f t="shared" si="26"/>
        <v/>
      </c>
      <c r="AY11" s="22" t="str">
        <f t="shared" si="27"/>
        <v/>
      </c>
      <c r="AZ11" s="23"/>
      <c r="BA11" s="24"/>
      <c r="BB11" s="25"/>
      <c r="BC11" s="26" t="str">
        <f t="shared" si="7"/>
        <v/>
      </c>
      <c r="BD11" s="27" t="str">
        <f>IF(AZ11="","",IF(AY11="日","",IF(AY11="土","",IF(BC11=引用!$B$3,"",IF(BC11&gt;=引用!$B$2,引用!$B$2,BC11)))))</f>
        <v/>
      </c>
      <c r="BE11" s="21" t="str">
        <f t="shared" si="28"/>
        <v/>
      </c>
      <c r="BF11" s="22" t="str">
        <f t="shared" si="29"/>
        <v/>
      </c>
      <c r="BG11" s="23"/>
      <c r="BH11" s="24"/>
      <c r="BI11" s="25"/>
      <c r="BJ11" s="26" t="str">
        <f t="shared" si="8"/>
        <v/>
      </c>
      <c r="BK11" s="27" t="str">
        <f>IF(BG11="","",IF(BF11="日","",IF(BF11="土","",IF(BJ11=引用!$B$3,"",IF(BJ11&gt;=引用!$B$2,引用!$B$2,BJ11)))))</f>
        <v/>
      </c>
      <c r="BL11" s="21" t="str">
        <f t="shared" si="30"/>
        <v/>
      </c>
      <c r="BM11" s="22" t="str">
        <f t="shared" si="31"/>
        <v/>
      </c>
      <c r="BN11" s="23"/>
      <c r="BO11" s="24"/>
      <c r="BP11" s="25"/>
      <c r="BQ11" s="26" t="str">
        <f t="shared" si="9"/>
        <v/>
      </c>
      <c r="BR11" s="27" t="str">
        <f>IF(BN11="","",IF(BM11="日","",IF(BM11="土","",IF(BQ11=引用!$B$3,"",IF(BQ11&gt;=引用!$B$2,引用!$B$2,BQ11)))))</f>
        <v/>
      </c>
      <c r="BS11" s="21" t="str">
        <f t="shared" si="32"/>
        <v/>
      </c>
      <c r="BT11" s="22" t="str">
        <f t="shared" si="33"/>
        <v/>
      </c>
      <c r="BU11" s="23"/>
      <c r="BV11" s="24"/>
      <c r="BW11" s="25"/>
      <c r="BX11" s="26" t="str">
        <f t="shared" si="10"/>
        <v/>
      </c>
      <c r="BY11" s="27" t="str">
        <f>IF(BU11="","",IF(BT11="日","",IF(BT11="土","",IF(BX11=引用!$B$3,"",IF(BX11&gt;=引用!$B$2,引用!$B$2,BX11)))))</f>
        <v/>
      </c>
      <c r="BZ11" s="21" t="str">
        <f t="shared" si="34"/>
        <v/>
      </c>
      <c r="CA11" s="22" t="str">
        <f t="shared" si="35"/>
        <v/>
      </c>
      <c r="CB11" s="23"/>
      <c r="CC11" s="24"/>
      <c r="CD11" s="25"/>
      <c r="CE11" s="26" t="str">
        <f t="shared" si="11"/>
        <v/>
      </c>
      <c r="CF11" s="27" t="str">
        <f>IF(CB11="","",IF(CA11="日","",IF(CA11="土","",IF(CE11=引用!$B$3,"",IF(CE11&gt;=引用!$B$2,引用!$B$2,CE11)))))</f>
        <v/>
      </c>
    </row>
    <row r="12" spans="1:84" ht="15" customHeight="1">
      <c r="A12" s="21" t="str">
        <f t="shared" si="12"/>
        <v/>
      </c>
      <c r="B12" s="22" t="str">
        <f t="shared" si="13"/>
        <v/>
      </c>
      <c r="C12" s="23"/>
      <c r="D12" s="24"/>
      <c r="E12" s="25"/>
      <c r="F12" s="26" t="str">
        <f t="shared" si="0"/>
        <v/>
      </c>
      <c r="G12" s="27" t="str">
        <f>IF(C12="","",IF(B12="日","",IF(B12="土","",IF(F12=引用!$B$3,"",IF(F12&gt;=引用!$B$2,引用!$B$2,F12)))))</f>
        <v/>
      </c>
      <c r="H12" s="21" t="str">
        <f t="shared" si="14"/>
        <v/>
      </c>
      <c r="I12" s="22" t="str">
        <f t="shared" si="15"/>
        <v/>
      </c>
      <c r="J12" s="23"/>
      <c r="K12" s="24"/>
      <c r="L12" s="25"/>
      <c r="M12" s="26" t="str">
        <f t="shared" si="1"/>
        <v/>
      </c>
      <c r="N12" s="27" t="str">
        <f>IF(J12="","",IF(I12="日","",IF(I12="土","",IF(M12=引用!$B$3,"",IF(M12&gt;=引用!$B$2,引用!$B$2,M12)))))</f>
        <v/>
      </c>
      <c r="O12" s="21" t="str">
        <f t="shared" si="16"/>
        <v/>
      </c>
      <c r="P12" s="22" t="str">
        <f t="shared" si="17"/>
        <v/>
      </c>
      <c r="Q12" s="23"/>
      <c r="R12" s="24"/>
      <c r="S12" s="25"/>
      <c r="T12" s="26" t="str">
        <f t="shared" si="2"/>
        <v/>
      </c>
      <c r="U12" s="27" t="str">
        <f>IF(Q12="","",IF(P12="日","",IF(P12="土","",IF(T12=引用!$B$3,"",IF(T12&gt;=引用!$B$2,引用!$B$2,T12)))))</f>
        <v/>
      </c>
      <c r="V12" s="21" t="str">
        <f t="shared" si="18"/>
        <v/>
      </c>
      <c r="W12" s="22" t="str">
        <f t="shared" si="19"/>
        <v/>
      </c>
      <c r="X12" s="23"/>
      <c r="Y12" s="24"/>
      <c r="Z12" s="25"/>
      <c r="AA12" s="26" t="str">
        <f t="shared" si="3"/>
        <v/>
      </c>
      <c r="AB12" s="27" t="str">
        <f>IF(X12="","",IF(W12="日","",IF(W12="土","",IF(AA12=引用!$B$3,"",IF(AA12&gt;=引用!$B$2,引用!$B$2,AA12)))))</f>
        <v/>
      </c>
      <c r="AC12" s="21" t="str">
        <f t="shared" si="20"/>
        <v/>
      </c>
      <c r="AD12" s="22" t="str">
        <f t="shared" si="21"/>
        <v/>
      </c>
      <c r="AE12" s="23"/>
      <c r="AF12" s="24"/>
      <c r="AG12" s="25"/>
      <c r="AH12" s="26" t="str">
        <f t="shared" si="4"/>
        <v/>
      </c>
      <c r="AI12" s="27" t="str">
        <f>IF(AE12="","",IF(AD12="日","",IF(AD12="土","",IF(AH12=引用!$B$3,"",IF(AH12&gt;=引用!$B$2,引用!$B$2,AH12)))))</f>
        <v/>
      </c>
      <c r="AJ12" s="21" t="str">
        <f t="shared" si="22"/>
        <v/>
      </c>
      <c r="AK12" s="22" t="str">
        <f t="shared" si="23"/>
        <v/>
      </c>
      <c r="AL12" s="23"/>
      <c r="AM12" s="24"/>
      <c r="AN12" s="25"/>
      <c r="AO12" s="26" t="str">
        <f t="shared" si="5"/>
        <v/>
      </c>
      <c r="AP12" s="27" t="str">
        <f>IF(AL12="","",IF(AK12="日","",IF(AK12="土","",IF(AO12=引用!$B$3,"",IF(AO12&gt;=引用!$B$2,引用!$B$2,AO12)))))</f>
        <v/>
      </c>
      <c r="AQ12" s="21" t="str">
        <f t="shared" si="24"/>
        <v/>
      </c>
      <c r="AR12" s="22" t="str">
        <f t="shared" si="25"/>
        <v/>
      </c>
      <c r="AS12" s="23"/>
      <c r="AT12" s="24"/>
      <c r="AU12" s="25"/>
      <c r="AV12" s="26" t="str">
        <f t="shared" si="6"/>
        <v/>
      </c>
      <c r="AW12" s="27" t="str">
        <f>IF(AS12="","",IF(AR12="日","",IF(AR12="土","",IF(AV12=引用!$B$3,"",IF(AV12&gt;=引用!$B$2,引用!$B$2,AV12)))))</f>
        <v/>
      </c>
      <c r="AX12" s="21" t="str">
        <f t="shared" si="26"/>
        <v/>
      </c>
      <c r="AY12" s="22" t="str">
        <f t="shared" si="27"/>
        <v/>
      </c>
      <c r="AZ12" s="23"/>
      <c r="BA12" s="24"/>
      <c r="BB12" s="25"/>
      <c r="BC12" s="26" t="str">
        <f t="shared" si="7"/>
        <v/>
      </c>
      <c r="BD12" s="27" t="str">
        <f>IF(AZ12="","",IF(AY12="日","",IF(AY12="土","",IF(BC12=引用!$B$3,"",IF(BC12&gt;=引用!$B$2,引用!$B$2,BC12)))))</f>
        <v/>
      </c>
      <c r="BE12" s="21" t="str">
        <f t="shared" si="28"/>
        <v/>
      </c>
      <c r="BF12" s="22" t="str">
        <f t="shared" si="29"/>
        <v/>
      </c>
      <c r="BG12" s="23"/>
      <c r="BH12" s="24"/>
      <c r="BI12" s="25"/>
      <c r="BJ12" s="26" t="str">
        <f t="shared" si="8"/>
        <v/>
      </c>
      <c r="BK12" s="27" t="str">
        <f>IF(BG12="","",IF(BF12="日","",IF(BF12="土","",IF(BJ12=引用!$B$3,"",IF(BJ12&gt;=引用!$B$2,引用!$B$2,BJ12)))))</f>
        <v/>
      </c>
      <c r="BL12" s="21" t="str">
        <f t="shared" si="30"/>
        <v/>
      </c>
      <c r="BM12" s="22" t="str">
        <f t="shared" si="31"/>
        <v/>
      </c>
      <c r="BN12" s="23"/>
      <c r="BO12" s="24"/>
      <c r="BP12" s="25"/>
      <c r="BQ12" s="26" t="str">
        <f t="shared" si="9"/>
        <v/>
      </c>
      <c r="BR12" s="27" t="str">
        <f>IF(BN12="","",IF(BM12="日","",IF(BM12="土","",IF(BQ12=引用!$B$3,"",IF(BQ12&gt;=引用!$B$2,引用!$B$2,BQ12)))))</f>
        <v/>
      </c>
      <c r="BS12" s="21" t="str">
        <f t="shared" si="32"/>
        <v/>
      </c>
      <c r="BT12" s="22" t="str">
        <f t="shared" si="33"/>
        <v/>
      </c>
      <c r="BU12" s="23"/>
      <c r="BV12" s="24"/>
      <c r="BW12" s="25"/>
      <c r="BX12" s="26" t="str">
        <f t="shared" si="10"/>
        <v/>
      </c>
      <c r="BY12" s="27" t="str">
        <f>IF(BU12="","",IF(BT12="日","",IF(BT12="土","",IF(BX12=引用!$B$3,"",IF(BX12&gt;=引用!$B$2,引用!$B$2,BX12)))))</f>
        <v/>
      </c>
      <c r="BZ12" s="21" t="str">
        <f t="shared" si="34"/>
        <v/>
      </c>
      <c r="CA12" s="22" t="str">
        <f t="shared" si="35"/>
        <v/>
      </c>
      <c r="CB12" s="23"/>
      <c r="CC12" s="24"/>
      <c r="CD12" s="25"/>
      <c r="CE12" s="26" t="str">
        <f t="shared" si="11"/>
        <v/>
      </c>
      <c r="CF12" s="27" t="str">
        <f>IF(CB12="","",IF(CA12="日","",IF(CA12="土","",IF(CE12=引用!$B$3,"",IF(CE12&gt;=引用!$B$2,引用!$B$2,CE12)))))</f>
        <v/>
      </c>
    </row>
    <row r="13" spans="1:84" ht="15" customHeight="1">
      <c r="A13" s="21" t="str">
        <f t="shared" si="12"/>
        <v/>
      </c>
      <c r="B13" s="22" t="str">
        <f t="shared" si="13"/>
        <v/>
      </c>
      <c r="C13" s="23"/>
      <c r="D13" s="24"/>
      <c r="E13" s="25"/>
      <c r="F13" s="26" t="str">
        <f t="shared" si="0"/>
        <v/>
      </c>
      <c r="G13" s="27" t="str">
        <f>IF(C13="","",IF(B13="日","",IF(B13="土","",IF(F13=引用!$B$3,"",IF(F13&gt;=引用!$B$2,引用!$B$2,F13)))))</f>
        <v/>
      </c>
      <c r="H13" s="21" t="str">
        <f t="shared" si="14"/>
        <v/>
      </c>
      <c r="I13" s="22" t="str">
        <f t="shared" si="15"/>
        <v/>
      </c>
      <c r="J13" s="23"/>
      <c r="K13" s="24"/>
      <c r="L13" s="25"/>
      <c r="M13" s="26" t="str">
        <f t="shared" si="1"/>
        <v/>
      </c>
      <c r="N13" s="27" t="str">
        <f>IF(J13="","",IF(I13="日","",IF(I13="土","",IF(M13=引用!$B$3,"",IF(M13&gt;=引用!$B$2,引用!$B$2,M13)))))</f>
        <v/>
      </c>
      <c r="O13" s="21" t="str">
        <f t="shared" si="16"/>
        <v/>
      </c>
      <c r="P13" s="22" t="str">
        <f t="shared" si="17"/>
        <v/>
      </c>
      <c r="Q13" s="23"/>
      <c r="R13" s="24"/>
      <c r="S13" s="25"/>
      <c r="T13" s="26" t="str">
        <f t="shared" si="2"/>
        <v/>
      </c>
      <c r="U13" s="27" t="str">
        <f>IF(Q13="","",IF(P13="日","",IF(P13="土","",IF(T13=引用!$B$3,"",IF(T13&gt;=引用!$B$2,引用!$B$2,T13)))))</f>
        <v/>
      </c>
      <c r="V13" s="21" t="str">
        <f t="shared" si="18"/>
        <v/>
      </c>
      <c r="W13" s="22" t="str">
        <f t="shared" si="19"/>
        <v/>
      </c>
      <c r="X13" s="23"/>
      <c r="Y13" s="24"/>
      <c r="Z13" s="25"/>
      <c r="AA13" s="26" t="str">
        <f t="shared" si="3"/>
        <v/>
      </c>
      <c r="AB13" s="27" t="str">
        <f>IF(X13="","",IF(W13="日","",IF(W13="土","",IF(AA13=引用!$B$3,"",IF(AA13&gt;=引用!$B$2,引用!$B$2,AA13)))))</f>
        <v/>
      </c>
      <c r="AC13" s="21" t="str">
        <f t="shared" si="20"/>
        <v/>
      </c>
      <c r="AD13" s="22" t="str">
        <f t="shared" si="21"/>
        <v/>
      </c>
      <c r="AE13" s="23"/>
      <c r="AF13" s="24"/>
      <c r="AG13" s="25"/>
      <c r="AH13" s="26" t="str">
        <f t="shared" si="4"/>
        <v/>
      </c>
      <c r="AI13" s="27" t="str">
        <f>IF(AE13="","",IF(AD13="日","",IF(AD13="土","",IF(AH13=引用!$B$3,"",IF(AH13&gt;=引用!$B$2,引用!$B$2,AH13)))))</f>
        <v/>
      </c>
      <c r="AJ13" s="21" t="str">
        <f t="shared" si="22"/>
        <v/>
      </c>
      <c r="AK13" s="22" t="str">
        <f t="shared" si="23"/>
        <v/>
      </c>
      <c r="AL13" s="23"/>
      <c r="AM13" s="24"/>
      <c r="AN13" s="25"/>
      <c r="AO13" s="26" t="str">
        <f t="shared" si="5"/>
        <v/>
      </c>
      <c r="AP13" s="27" t="str">
        <f>IF(AL13="","",IF(AK13="日","",IF(AK13="土","",IF(AO13=引用!$B$3,"",IF(AO13&gt;=引用!$B$2,引用!$B$2,AO13)))))</f>
        <v/>
      </c>
      <c r="AQ13" s="21" t="str">
        <f t="shared" si="24"/>
        <v/>
      </c>
      <c r="AR13" s="22" t="str">
        <f t="shared" si="25"/>
        <v/>
      </c>
      <c r="AS13" s="23"/>
      <c r="AT13" s="24"/>
      <c r="AU13" s="25"/>
      <c r="AV13" s="26" t="str">
        <f t="shared" si="6"/>
        <v/>
      </c>
      <c r="AW13" s="27" t="str">
        <f>IF(AS13="","",IF(AR13="日","",IF(AR13="土","",IF(AV13=引用!$B$3,"",IF(AV13&gt;=引用!$B$2,引用!$B$2,AV13)))))</f>
        <v/>
      </c>
      <c r="AX13" s="21" t="str">
        <f t="shared" si="26"/>
        <v/>
      </c>
      <c r="AY13" s="22" t="str">
        <f t="shared" si="27"/>
        <v/>
      </c>
      <c r="AZ13" s="23"/>
      <c r="BA13" s="24"/>
      <c r="BB13" s="25"/>
      <c r="BC13" s="26" t="str">
        <f t="shared" si="7"/>
        <v/>
      </c>
      <c r="BD13" s="27" t="str">
        <f>IF(AZ13="","",IF(AY13="日","",IF(AY13="土","",IF(BC13=引用!$B$3,"",IF(BC13&gt;=引用!$B$2,引用!$B$2,BC13)))))</f>
        <v/>
      </c>
      <c r="BE13" s="21" t="str">
        <f t="shared" si="28"/>
        <v/>
      </c>
      <c r="BF13" s="22" t="str">
        <f t="shared" si="29"/>
        <v/>
      </c>
      <c r="BG13" s="23"/>
      <c r="BH13" s="24"/>
      <c r="BI13" s="25"/>
      <c r="BJ13" s="26" t="str">
        <f t="shared" si="8"/>
        <v/>
      </c>
      <c r="BK13" s="27" t="str">
        <f>IF(BG13="","",IF(BF13="日","",IF(BF13="土","",IF(BJ13=引用!$B$3,"",IF(BJ13&gt;=引用!$B$2,引用!$B$2,BJ13)))))</f>
        <v/>
      </c>
      <c r="BL13" s="21" t="str">
        <f t="shared" si="30"/>
        <v/>
      </c>
      <c r="BM13" s="22" t="str">
        <f t="shared" si="31"/>
        <v/>
      </c>
      <c r="BN13" s="23"/>
      <c r="BO13" s="24"/>
      <c r="BP13" s="25"/>
      <c r="BQ13" s="26" t="str">
        <f t="shared" si="9"/>
        <v/>
      </c>
      <c r="BR13" s="27" t="str">
        <f>IF(BN13="","",IF(BM13="日","",IF(BM13="土","",IF(BQ13=引用!$B$3,"",IF(BQ13&gt;=引用!$B$2,引用!$B$2,BQ13)))))</f>
        <v/>
      </c>
      <c r="BS13" s="21" t="str">
        <f t="shared" si="32"/>
        <v/>
      </c>
      <c r="BT13" s="22" t="str">
        <f t="shared" si="33"/>
        <v/>
      </c>
      <c r="BU13" s="23"/>
      <c r="BV13" s="24"/>
      <c r="BW13" s="25"/>
      <c r="BX13" s="26" t="str">
        <f t="shared" si="10"/>
        <v/>
      </c>
      <c r="BY13" s="27" t="str">
        <f>IF(BU13="","",IF(BT13="日","",IF(BT13="土","",IF(BX13=引用!$B$3,"",IF(BX13&gt;=引用!$B$2,引用!$B$2,BX13)))))</f>
        <v/>
      </c>
      <c r="BZ13" s="21" t="str">
        <f t="shared" si="34"/>
        <v/>
      </c>
      <c r="CA13" s="22" t="str">
        <f t="shared" si="35"/>
        <v/>
      </c>
      <c r="CB13" s="23"/>
      <c r="CC13" s="24"/>
      <c r="CD13" s="25"/>
      <c r="CE13" s="26" t="str">
        <f t="shared" si="11"/>
        <v/>
      </c>
      <c r="CF13" s="27" t="str">
        <f>IF(CB13="","",IF(CA13="日","",IF(CA13="土","",IF(CE13=引用!$B$3,"",IF(CE13&gt;=引用!$B$2,引用!$B$2,CE13)))))</f>
        <v/>
      </c>
    </row>
    <row r="14" spans="1:84" ht="15" customHeight="1">
      <c r="A14" s="21" t="str">
        <f t="shared" si="12"/>
        <v/>
      </c>
      <c r="B14" s="22" t="str">
        <f t="shared" si="13"/>
        <v/>
      </c>
      <c r="C14" s="23"/>
      <c r="D14" s="24"/>
      <c r="E14" s="25"/>
      <c r="F14" s="26" t="str">
        <f t="shared" si="0"/>
        <v/>
      </c>
      <c r="G14" s="27" t="str">
        <f>IF(C14="","",IF(B14="日","",IF(B14="土","",IF(F14=引用!$B$3,"",IF(F14&gt;=引用!$B$2,引用!$B$2,F14)))))</f>
        <v/>
      </c>
      <c r="H14" s="21" t="str">
        <f t="shared" si="14"/>
        <v/>
      </c>
      <c r="I14" s="22" t="str">
        <f t="shared" si="15"/>
        <v/>
      </c>
      <c r="J14" s="23"/>
      <c r="K14" s="24"/>
      <c r="L14" s="25"/>
      <c r="M14" s="26" t="str">
        <f t="shared" si="1"/>
        <v/>
      </c>
      <c r="N14" s="27" t="str">
        <f>IF(J14="","",IF(I14="日","",IF(I14="土","",IF(M14=引用!$B$3,"",IF(M14&gt;=引用!$B$2,引用!$B$2,M14)))))</f>
        <v/>
      </c>
      <c r="O14" s="21" t="str">
        <f t="shared" si="16"/>
        <v/>
      </c>
      <c r="P14" s="22" t="str">
        <f t="shared" si="17"/>
        <v/>
      </c>
      <c r="Q14" s="23"/>
      <c r="R14" s="24"/>
      <c r="S14" s="25"/>
      <c r="T14" s="26" t="str">
        <f t="shared" si="2"/>
        <v/>
      </c>
      <c r="U14" s="27" t="str">
        <f>IF(Q14="","",IF(P14="日","",IF(P14="土","",IF(T14=引用!$B$3,"",IF(T14&gt;=引用!$B$2,引用!$B$2,T14)))))</f>
        <v/>
      </c>
      <c r="V14" s="21" t="str">
        <f t="shared" si="18"/>
        <v/>
      </c>
      <c r="W14" s="22" t="str">
        <f t="shared" si="19"/>
        <v/>
      </c>
      <c r="X14" s="23"/>
      <c r="Y14" s="24"/>
      <c r="Z14" s="25"/>
      <c r="AA14" s="26" t="str">
        <f t="shared" si="3"/>
        <v/>
      </c>
      <c r="AB14" s="27" t="str">
        <f>IF(X14="","",IF(W14="日","",IF(W14="土","",IF(AA14=引用!$B$3,"",IF(AA14&gt;=引用!$B$2,引用!$B$2,AA14)))))</f>
        <v/>
      </c>
      <c r="AC14" s="21" t="str">
        <f t="shared" si="20"/>
        <v/>
      </c>
      <c r="AD14" s="22" t="str">
        <f t="shared" si="21"/>
        <v/>
      </c>
      <c r="AE14" s="23"/>
      <c r="AF14" s="24"/>
      <c r="AG14" s="25"/>
      <c r="AH14" s="26" t="str">
        <f t="shared" si="4"/>
        <v/>
      </c>
      <c r="AI14" s="27" t="str">
        <f>IF(AE14="","",IF(AD14="日","",IF(AD14="土","",IF(AH14=引用!$B$3,"",IF(AH14&gt;=引用!$B$2,引用!$B$2,AH14)))))</f>
        <v/>
      </c>
      <c r="AJ14" s="21" t="str">
        <f t="shared" si="22"/>
        <v/>
      </c>
      <c r="AK14" s="22" t="str">
        <f t="shared" si="23"/>
        <v/>
      </c>
      <c r="AL14" s="23"/>
      <c r="AM14" s="24"/>
      <c r="AN14" s="25"/>
      <c r="AO14" s="26" t="str">
        <f t="shared" si="5"/>
        <v/>
      </c>
      <c r="AP14" s="27" t="str">
        <f>IF(AL14="","",IF(AK14="日","",IF(AK14="土","",IF(AO14=引用!$B$3,"",IF(AO14&gt;=引用!$B$2,引用!$B$2,AO14)))))</f>
        <v/>
      </c>
      <c r="AQ14" s="21" t="str">
        <f t="shared" si="24"/>
        <v/>
      </c>
      <c r="AR14" s="22" t="str">
        <f t="shared" si="25"/>
        <v/>
      </c>
      <c r="AS14" s="23"/>
      <c r="AT14" s="24"/>
      <c r="AU14" s="25"/>
      <c r="AV14" s="26" t="str">
        <f t="shared" si="6"/>
        <v/>
      </c>
      <c r="AW14" s="27" t="str">
        <f>IF(AS14="","",IF(AR14="日","",IF(AR14="土","",IF(AV14=引用!$B$3,"",IF(AV14&gt;=引用!$B$2,引用!$B$2,AV14)))))</f>
        <v/>
      </c>
      <c r="AX14" s="21" t="str">
        <f t="shared" si="26"/>
        <v/>
      </c>
      <c r="AY14" s="22" t="str">
        <f t="shared" si="27"/>
        <v/>
      </c>
      <c r="AZ14" s="23"/>
      <c r="BA14" s="24"/>
      <c r="BB14" s="25"/>
      <c r="BC14" s="26" t="str">
        <f t="shared" si="7"/>
        <v/>
      </c>
      <c r="BD14" s="27" t="str">
        <f>IF(AZ14="","",IF(AY14="日","",IF(AY14="土","",IF(BC14=引用!$B$3,"",IF(BC14&gt;=引用!$B$2,引用!$B$2,BC14)))))</f>
        <v/>
      </c>
      <c r="BE14" s="21" t="str">
        <f t="shared" si="28"/>
        <v/>
      </c>
      <c r="BF14" s="22" t="str">
        <f t="shared" si="29"/>
        <v/>
      </c>
      <c r="BG14" s="23"/>
      <c r="BH14" s="24"/>
      <c r="BI14" s="25"/>
      <c r="BJ14" s="26" t="str">
        <f t="shared" si="8"/>
        <v/>
      </c>
      <c r="BK14" s="27" t="str">
        <f>IF(BG14="","",IF(BF14="日","",IF(BF14="土","",IF(BJ14=引用!$B$3,"",IF(BJ14&gt;=引用!$B$2,引用!$B$2,BJ14)))))</f>
        <v/>
      </c>
      <c r="BL14" s="21" t="str">
        <f t="shared" si="30"/>
        <v/>
      </c>
      <c r="BM14" s="22" t="str">
        <f t="shared" si="31"/>
        <v/>
      </c>
      <c r="BN14" s="23"/>
      <c r="BO14" s="24"/>
      <c r="BP14" s="25"/>
      <c r="BQ14" s="26" t="str">
        <f t="shared" si="9"/>
        <v/>
      </c>
      <c r="BR14" s="27" t="str">
        <f>IF(BN14="","",IF(BM14="日","",IF(BM14="土","",IF(BQ14=引用!$B$3,"",IF(BQ14&gt;=引用!$B$2,引用!$B$2,BQ14)))))</f>
        <v/>
      </c>
      <c r="BS14" s="21" t="str">
        <f t="shared" si="32"/>
        <v/>
      </c>
      <c r="BT14" s="22" t="str">
        <f t="shared" si="33"/>
        <v/>
      </c>
      <c r="BU14" s="23"/>
      <c r="BV14" s="24"/>
      <c r="BW14" s="25"/>
      <c r="BX14" s="26" t="str">
        <f t="shared" si="10"/>
        <v/>
      </c>
      <c r="BY14" s="27" t="str">
        <f>IF(BU14="","",IF(BT14="日","",IF(BT14="土","",IF(BX14=引用!$B$3,"",IF(BX14&gt;=引用!$B$2,引用!$B$2,BX14)))))</f>
        <v/>
      </c>
      <c r="BZ14" s="21" t="str">
        <f t="shared" si="34"/>
        <v/>
      </c>
      <c r="CA14" s="22" t="str">
        <f t="shared" si="35"/>
        <v/>
      </c>
      <c r="CB14" s="23"/>
      <c r="CC14" s="24"/>
      <c r="CD14" s="25"/>
      <c r="CE14" s="26" t="str">
        <f t="shared" si="11"/>
        <v/>
      </c>
      <c r="CF14" s="27" t="str">
        <f>IF(CB14="","",IF(CA14="日","",IF(CA14="土","",IF(CE14=引用!$B$3,"",IF(CE14&gt;=引用!$B$2,引用!$B$2,CE14)))))</f>
        <v/>
      </c>
    </row>
    <row r="15" spans="1:84" ht="15" customHeight="1">
      <c r="A15" s="21" t="str">
        <f t="shared" si="12"/>
        <v/>
      </c>
      <c r="B15" s="22" t="str">
        <f t="shared" si="13"/>
        <v/>
      </c>
      <c r="C15" s="23"/>
      <c r="D15" s="24"/>
      <c r="E15" s="25"/>
      <c r="F15" s="26" t="str">
        <f t="shared" si="0"/>
        <v/>
      </c>
      <c r="G15" s="27" t="str">
        <f>IF(C15="","",IF(B15="日","",IF(B15="土","",IF(F15=引用!$B$3,"",IF(F15&gt;=引用!$B$2,引用!$B$2,F15)))))</f>
        <v/>
      </c>
      <c r="H15" s="21" t="str">
        <f t="shared" si="14"/>
        <v/>
      </c>
      <c r="I15" s="22" t="str">
        <f t="shared" si="15"/>
        <v/>
      </c>
      <c r="J15" s="23"/>
      <c r="K15" s="24"/>
      <c r="L15" s="25"/>
      <c r="M15" s="26" t="str">
        <f t="shared" si="1"/>
        <v/>
      </c>
      <c r="N15" s="27" t="str">
        <f>IF(J15="","",IF(I15="日","",IF(I15="土","",IF(M15=引用!$B$3,"",IF(M15&gt;=引用!$B$2,引用!$B$2,M15)))))</f>
        <v/>
      </c>
      <c r="O15" s="21" t="str">
        <f t="shared" si="16"/>
        <v/>
      </c>
      <c r="P15" s="22" t="str">
        <f t="shared" si="17"/>
        <v/>
      </c>
      <c r="Q15" s="23"/>
      <c r="R15" s="24"/>
      <c r="S15" s="25"/>
      <c r="T15" s="26" t="str">
        <f t="shared" si="2"/>
        <v/>
      </c>
      <c r="U15" s="27" t="str">
        <f>IF(Q15="","",IF(P15="日","",IF(P15="土","",IF(T15=引用!$B$3,"",IF(T15&gt;=引用!$B$2,引用!$B$2,T15)))))</f>
        <v/>
      </c>
      <c r="V15" s="21" t="str">
        <f t="shared" si="18"/>
        <v/>
      </c>
      <c r="W15" s="22" t="str">
        <f t="shared" si="19"/>
        <v/>
      </c>
      <c r="X15" s="23"/>
      <c r="Y15" s="24"/>
      <c r="Z15" s="25"/>
      <c r="AA15" s="26" t="str">
        <f t="shared" si="3"/>
        <v/>
      </c>
      <c r="AB15" s="27" t="str">
        <f>IF(X15="","",IF(W15="日","",IF(W15="土","",IF(AA15=引用!$B$3,"",IF(AA15&gt;=引用!$B$2,引用!$B$2,AA15)))))</f>
        <v/>
      </c>
      <c r="AC15" s="21" t="str">
        <f t="shared" si="20"/>
        <v/>
      </c>
      <c r="AD15" s="22" t="str">
        <f t="shared" si="21"/>
        <v/>
      </c>
      <c r="AE15" s="23"/>
      <c r="AF15" s="24"/>
      <c r="AG15" s="25"/>
      <c r="AH15" s="26" t="str">
        <f t="shared" si="4"/>
        <v/>
      </c>
      <c r="AI15" s="27" t="str">
        <f>IF(AE15="","",IF(AD15="日","",IF(AD15="土","",IF(AH15=引用!$B$3,"",IF(AH15&gt;=引用!$B$2,引用!$B$2,AH15)))))</f>
        <v/>
      </c>
      <c r="AJ15" s="21" t="str">
        <f t="shared" si="22"/>
        <v/>
      </c>
      <c r="AK15" s="22" t="str">
        <f t="shared" si="23"/>
        <v/>
      </c>
      <c r="AL15" s="23"/>
      <c r="AM15" s="24"/>
      <c r="AN15" s="25"/>
      <c r="AO15" s="26" t="str">
        <f t="shared" si="5"/>
        <v/>
      </c>
      <c r="AP15" s="27" t="str">
        <f>IF(AL15="","",IF(AK15="日","",IF(AK15="土","",IF(AO15=引用!$B$3,"",IF(AO15&gt;=引用!$B$2,引用!$B$2,AO15)))))</f>
        <v/>
      </c>
      <c r="AQ15" s="21" t="str">
        <f t="shared" si="24"/>
        <v/>
      </c>
      <c r="AR15" s="22" t="str">
        <f t="shared" si="25"/>
        <v/>
      </c>
      <c r="AS15" s="23"/>
      <c r="AT15" s="24"/>
      <c r="AU15" s="25"/>
      <c r="AV15" s="26" t="str">
        <f t="shared" si="6"/>
        <v/>
      </c>
      <c r="AW15" s="27" t="str">
        <f>IF(AS15="","",IF(AR15="日","",IF(AR15="土","",IF(AV15=引用!$B$3,"",IF(AV15&gt;=引用!$B$2,引用!$B$2,AV15)))))</f>
        <v/>
      </c>
      <c r="AX15" s="21" t="str">
        <f t="shared" si="26"/>
        <v/>
      </c>
      <c r="AY15" s="22" t="str">
        <f t="shared" si="27"/>
        <v/>
      </c>
      <c r="AZ15" s="23"/>
      <c r="BA15" s="24"/>
      <c r="BB15" s="25"/>
      <c r="BC15" s="26" t="str">
        <f t="shared" si="7"/>
        <v/>
      </c>
      <c r="BD15" s="27" t="str">
        <f>IF(AZ15="","",IF(AY15="日","",IF(AY15="土","",IF(BC15=引用!$B$3,"",IF(BC15&gt;=引用!$B$2,引用!$B$2,BC15)))))</f>
        <v/>
      </c>
      <c r="BE15" s="21" t="str">
        <f t="shared" si="28"/>
        <v/>
      </c>
      <c r="BF15" s="22" t="str">
        <f t="shared" si="29"/>
        <v/>
      </c>
      <c r="BG15" s="23"/>
      <c r="BH15" s="24"/>
      <c r="BI15" s="25"/>
      <c r="BJ15" s="26" t="str">
        <f t="shared" si="8"/>
        <v/>
      </c>
      <c r="BK15" s="27" t="str">
        <f>IF(BG15="","",IF(BF15="日","",IF(BF15="土","",IF(BJ15=引用!$B$3,"",IF(BJ15&gt;=引用!$B$2,引用!$B$2,BJ15)))))</f>
        <v/>
      </c>
      <c r="BL15" s="21" t="str">
        <f t="shared" si="30"/>
        <v/>
      </c>
      <c r="BM15" s="22" t="str">
        <f t="shared" si="31"/>
        <v/>
      </c>
      <c r="BN15" s="23"/>
      <c r="BO15" s="24"/>
      <c r="BP15" s="25"/>
      <c r="BQ15" s="26" t="str">
        <f t="shared" si="9"/>
        <v/>
      </c>
      <c r="BR15" s="27" t="str">
        <f>IF(BN15="","",IF(BM15="日","",IF(BM15="土","",IF(BQ15=引用!$B$3,"",IF(BQ15&gt;=引用!$B$2,引用!$B$2,BQ15)))))</f>
        <v/>
      </c>
      <c r="BS15" s="21" t="str">
        <f t="shared" si="32"/>
        <v/>
      </c>
      <c r="BT15" s="22" t="str">
        <f t="shared" si="33"/>
        <v/>
      </c>
      <c r="BU15" s="23"/>
      <c r="BV15" s="24"/>
      <c r="BW15" s="25"/>
      <c r="BX15" s="26" t="str">
        <f t="shared" si="10"/>
        <v/>
      </c>
      <c r="BY15" s="27" t="str">
        <f>IF(BU15="","",IF(BT15="日","",IF(BT15="土","",IF(BX15=引用!$B$3,"",IF(BX15&gt;=引用!$B$2,引用!$B$2,BX15)))))</f>
        <v/>
      </c>
      <c r="BZ15" s="21" t="str">
        <f t="shared" si="34"/>
        <v/>
      </c>
      <c r="CA15" s="22" t="str">
        <f t="shared" si="35"/>
        <v/>
      </c>
      <c r="CB15" s="23"/>
      <c r="CC15" s="24"/>
      <c r="CD15" s="25"/>
      <c r="CE15" s="26" t="str">
        <f t="shared" si="11"/>
        <v/>
      </c>
      <c r="CF15" s="27" t="str">
        <f>IF(CB15="","",IF(CA15="日","",IF(CA15="土","",IF(CE15=引用!$B$3,"",IF(CE15&gt;=引用!$B$2,引用!$B$2,CE15)))))</f>
        <v/>
      </c>
    </row>
    <row r="16" spans="1:84" ht="15" customHeight="1">
      <c r="A16" s="21" t="str">
        <f t="shared" si="12"/>
        <v/>
      </c>
      <c r="B16" s="22" t="str">
        <f t="shared" si="13"/>
        <v/>
      </c>
      <c r="C16" s="23"/>
      <c r="D16" s="24"/>
      <c r="E16" s="25"/>
      <c r="F16" s="26" t="str">
        <f t="shared" si="0"/>
        <v/>
      </c>
      <c r="G16" s="27" t="str">
        <f>IF(C16="","",IF(B16="日","",IF(B16="土","",IF(F16=引用!$B$3,"",IF(F16&gt;=引用!$B$2,引用!$B$2,F16)))))</f>
        <v/>
      </c>
      <c r="H16" s="21" t="str">
        <f t="shared" si="14"/>
        <v/>
      </c>
      <c r="I16" s="22" t="str">
        <f t="shared" si="15"/>
        <v/>
      </c>
      <c r="J16" s="23"/>
      <c r="K16" s="24"/>
      <c r="L16" s="25"/>
      <c r="M16" s="26" t="str">
        <f t="shared" si="1"/>
        <v/>
      </c>
      <c r="N16" s="27" t="str">
        <f>IF(J16="","",IF(I16="日","",IF(I16="土","",IF(M16=引用!$B$3,"",IF(M16&gt;=引用!$B$2,引用!$B$2,M16)))))</f>
        <v/>
      </c>
      <c r="O16" s="21" t="str">
        <f t="shared" si="16"/>
        <v/>
      </c>
      <c r="P16" s="22" t="str">
        <f t="shared" si="17"/>
        <v/>
      </c>
      <c r="Q16" s="23"/>
      <c r="R16" s="24"/>
      <c r="S16" s="25"/>
      <c r="T16" s="26" t="str">
        <f t="shared" si="2"/>
        <v/>
      </c>
      <c r="U16" s="27" t="str">
        <f>IF(Q16="","",IF(P16="日","",IF(P16="土","",IF(T16=引用!$B$3,"",IF(T16&gt;=引用!$B$2,引用!$B$2,T16)))))</f>
        <v/>
      </c>
      <c r="V16" s="21" t="str">
        <f t="shared" si="18"/>
        <v/>
      </c>
      <c r="W16" s="22" t="str">
        <f t="shared" si="19"/>
        <v/>
      </c>
      <c r="X16" s="23"/>
      <c r="Y16" s="24"/>
      <c r="Z16" s="25"/>
      <c r="AA16" s="26" t="str">
        <f t="shared" si="3"/>
        <v/>
      </c>
      <c r="AB16" s="27" t="str">
        <f>IF(X16="","",IF(W16="日","",IF(W16="土","",IF(AA16=引用!$B$3,"",IF(AA16&gt;=引用!$B$2,引用!$B$2,AA16)))))</f>
        <v/>
      </c>
      <c r="AC16" s="21" t="str">
        <f t="shared" si="20"/>
        <v/>
      </c>
      <c r="AD16" s="22" t="str">
        <f t="shared" si="21"/>
        <v/>
      </c>
      <c r="AE16" s="23"/>
      <c r="AF16" s="24"/>
      <c r="AG16" s="25"/>
      <c r="AH16" s="26" t="str">
        <f t="shared" si="4"/>
        <v/>
      </c>
      <c r="AI16" s="27" t="str">
        <f>IF(AE16="","",IF(AD16="日","",IF(AD16="土","",IF(AH16=引用!$B$3,"",IF(AH16&gt;=引用!$B$2,引用!$B$2,AH16)))))</f>
        <v/>
      </c>
      <c r="AJ16" s="21" t="str">
        <f t="shared" si="22"/>
        <v/>
      </c>
      <c r="AK16" s="22" t="str">
        <f t="shared" si="23"/>
        <v/>
      </c>
      <c r="AL16" s="23"/>
      <c r="AM16" s="24"/>
      <c r="AN16" s="25"/>
      <c r="AO16" s="26" t="str">
        <f t="shared" si="5"/>
        <v/>
      </c>
      <c r="AP16" s="27" t="str">
        <f>IF(AL16="","",IF(AK16="日","",IF(AK16="土","",IF(AO16=引用!$B$3,"",IF(AO16&gt;=引用!$B$2,引用!$B$2,AO16)))))</f>
        <v/>
      </c>
      <c r="AQ16" s="21" t="str">
        <f t="shared" si="24"/>
        <v/>
      </c>
      <c r="AR16" s="22" t="str">
        <f t="shared" si="25"/>
        <v/>
      </c>
      <c r="AS16" s="23"/>
      <c r="AT16" s="24"/>
      <c r="AU16" s="25"/>
      <c r="AV16" s="26" t="str">
        <f t="shared" si="6"/>
        <v/>
      </c>
      <c r="AW16" s="27" t="str">
        <f>IF(AS16="","",IF(AR16="日","",IF(AR16="土","",IF(AV16=引用!$B$3,"",IF(AV16&gt;=引用!$B$2,引用!$B$2,AV16)))))</f>
        <v/>
      </c>
      <c r="AX16" s="21" t="str">
        <f t="shared" si="26"/>
        <v/>
      </c>
      <c r="AY16" s="22" t="str">
        <f t="shared" si="27"/>
        <v/>
      </c>
      <c r="AZ16" s="23"/>
      <c r="BA16" s="24"/>
      <c r="BB16" s="25"/>
      <c r="BC16" s="26" t="str">
        <f t="shared" si="7"/>
        <v/>
      </c>
      <c r="BD16" s="27" t="str">
        <f>IF(AZ16="","",IF(AY16="日","",IF(AY16="土","",IF(BC16=引用!$B$3,"",IF(BC16&gt;=引用!$B$2,引用!$B$2,BC16)))))</f>
        <v/>
      </c>
      <c r="BE16" s="21" t="str">
        <f t="shared" si="28"/>
        <v/>
      </c>
      <c r="BF16" s="22" t="str">
        <f t="shared" si="29"/>
        <v/>
      </c>
      <c r="BG16" s="23"/>
      <c r="BH16" s="24"/>
      <c r="BI16" s="25"/>
      <c r="BJ16" s="26" t="str">
        <f t="shared" si="8"/>
        <v/>
      </c>
      <c r="BK16" s="27" t="str">
        <f>IF(BG16="","",IF(BF16="日","",IF(BF16="土","",IF(BJ16=引用!$B$3,"",IF(BJ16&gt;=引用!$B$2,引用!$B$2,BJ16)))))</f>
        <v/>
      </c>
      <c r="BL16" s="21" t="str">
        <f t="shared" si="30"/>
        <v/>
      </c>
      <c r="BM16" s="22" t="str">
        <f t="shared" si="31"/>
        <v/>
      </c>
      <c r="BN16" s="23"/>
      <c r="BO16" s="24"/>
      <c r="BP16" s="25"/>
      <c r="BQ16" s="26" t="str">
        <f t="shared" si="9"/>
        <v/>
      </c>
      <c r="BR16" s="27" t="str">
        <f>IF(BN16="","",IF(BM16="日","",IF(BM16="土","",IF(BQ16=引用!$B$3,"",IF(BQ16&gt;=引用!$B$2,引用!$B$2,BQ16)))))</f>
        <v/>
      </c>
      <c r="BS16" s="21" t="str">
        <f t="shared" si="32"/>
        <v/>
      </c>
      <c r="BT16" s="22" t="str">
        <f t="shared" si="33"/>
        <v/>
      </c>
      <c r="BU16" s="23"/>
      <c r="BV16" s="24"/>
      <c r="BW16" s="25"/>
      <c r="BX16" s="26" t="str">
        <f t="shared" si="10"/>
        <v/>
      </c>
      <c r="BY16" s="27" t="str">
        <f>IF(BU16="","",IF(BT16="日","",IF(BT16="土","",IF(BX16=引用!$B$3,"",IF(BX16&gt;=引用!$B$2,引用!$B$2,BX16)))))</f>
        <v/>
      </c>
      <c r="BZ16" s="21" t="str">
        <f t="shared" si="34"/>
        <v/>
      </c>
      <c r="CA16" s="22" t="str">
        <f t="shared" si="35"/>
        <v/>
      </c>
      <c r="CB16" s="23"/>
      <c r="CC16" s="24"/>
      <c r="CD16" s="25"/>
      <c r="CE16" s="26" t="str">
        <f t="shared" si="11"/>
        <v/>
      </c>
      <c r="CF16" s="27" t="str">
        <f>IF(CB16="","",IF(CA16="日","",IF(CA16="土","",IF(CE16=引用!$B$3,"",IF(CE16&gt;=引用!$B$2,引用!$B$2,CE16)))))</f>
        <v/>
      </c>
    </row>
    <row r="17" spans="1:84" ht="15" customHeight="1">
      <c r="A17" s="21" t="str">
        <f t="shared" si="12"/>
        <v/>
      </c>
      <c r="B17" s="22" t="str">
        <f t="shared" si="13"/>
        <v/>
      </c>
      <c r="C17" s="23"/>
      <c r="D17" s="24"/>
      <c r="E17" s="25"/>
      <c r="F17" s="26" t="str">
        <f t="shared" si="0"/>
        <v/>
      </c>
      <c r="G17" s="27" t="str">
        <f>IF(C17="","",IF(B17="日","",IF(B17="土","",IF(F17=引用!$B$3,"",IF(F17&gt;=引用!$B$2,引用!$B$2,F17)))))</f>
        <v/>
      </c>
      <c r="H17" s="21" t="str">
        <f t="shared" si="14"/>
        <v/>
      </c>
      <c r="I17" s="22" t="str">
        <f t="shared" si="15"/>
        <v/>
      </c>
      <c r="J17" s="23"/>
      <c r="K17" s="24"/>
      <c r="L17" s="25"/>
      <c r="M17" s="26" t="str">
        <f t="shared" si="1"/>
        <v/>
      </c>
      <c r="N17" s="27" t="str">
        <f>IF(J17="","",IF(I17="日","",IF(I17="土","",IF(M17=引用!$B$3,"",IF(M17&gt;=引用!$B$2,引用!$B$2,M17)))))</f>
        <v/>
      </c>
      <c r="O17" s="21" t="str">
        <f t="shared" si="16"/>
        <v/>
      </c>
      <c r="P17" s="22" t="str">
        <f t="shared" si="17"/>
        <v/>
      </c>
      <c r="Q17" s="23"/>
      <c r="R17" s="24"/>
      <c r="S17" s="25"/>
      <c r="T17" s="26" t="str">
        <f t="shared" si="2"/>
        <v/>
      </c>
      <c r="U17" s="27" t="str">
        <f>IF(Q17="","",IF(P17="日","",IF(P17="土","",IF(T17=引用!$B$3,"",IF(T17&gt;=引用!$B$2,引用!$B$2,T17)))))</f>
        <v/>
      </c>
      <c r="V17" s="21" t="str">
        <f t="shared" si="18"/>
        <v/>
      </c>
      <c r="W17" s="22" t="str">
        <f t="shared" si="19"/>
        <v/>
      </c>
      <c r="X17" s="23"/>
      <c r="Y17" s="24"/>
      <c r="Z17" s="25"/>
      <c r="AA17" s="26" t="str">
        <f t="shared" si="3"/>
        <v/>
      </c>
      <c r="AB17" s="27" t="str">
        <f>IF(X17="","",IF(W17="日","",IF(W17="土","",IF(AA17=引用!$B$3,"",IF(AA17&gt;=引用!$B$2,引用!$B$2,AA17)))))</f>
        <v/>
      </c>
      <c r="AC17" s="21" t="str">
        <f t="shared" si="20"/>
        <v/>
      </c>
      <c r="AD17" s="22" t="str">
        <f t="shared" si="21"/>
        <v/>
      </c>
      <c r="AE17" s="23"/>
      <c r="AF17" s="24"/>
      <c r="AG17" s="25"/>
      <c r="AH17" s="26" t="str">
        <f t="shared" si="4"/>
        <v/>
      </c>
      <c r="AI17" s="27" t="str">
        <f>IF(AE17="","",IF(AD17="日","",IF(AD17="土","",IF(AH17=引用!$B$3,"",IF(AH17&gt;=引用!$B$2,引用!$B$2,AH17)))))</f>
        <v/>
      </c>
      <c r="AJ17" s="21" t="str">
        <f t="shared" si="22"/>
        <v/>
      </c>
      <c r="AK17" s="22" t="str">
        <f t="shared" si="23"/>
        <v/>
      </c>
      <c r="AL17" s="23"/>
      <c r="AM17" s="24"/>
      <c r="AN17" s="25"/>
      <c r="AO17" s="26" t="str">
        <f t="shared" si="5"/>
        <v/>
      </c>
      <c r="AP17" s="27" t="str">
        <f>IF(AL17="","",IF(AK17="日","",IF(AK17="土","",IF(AO17=引用!$B$3,"",IF(AO17&gt;=引用!$B$2,引用!$B$2,AO17)))))</f>
        <v/>
      </c>
      <c r="AQ17" s="21" t="str">
        <f t="shared" si="24"/>
        <v/>
      </c>
      <c r="AR17" s="22" t="str">
        <f t="shared" si="25"/>
        <v/>
      </c>
      <c r="AS17" s="23"/>
      <c r="AT17" s="24"/>
      <c r="AU17" s="25"/>
      <c r="AV17" s="26" t="str">
        <f t="shared" si="6"/>
        <v/>
      </c>
      <c r="AW17" s="27" t="str">
        <f>IF(AS17="","",IF(AR17="日","",IF(AR17="土","",IF(AV17=引用!$B$3,"",IF(AV17&gt;=引用!$B$2,引用!$B$2,AV17)))))</f>
        <v/>
      </c>
      <c r="AX17" s="21" t="str">
        <f t="shared" si="26"/>
        <v/>
      </c>
      <c r="AY17" s="22" t="str">
        <f t="shared" si="27"/>
        <v/>
      </c>
      <c r="AZ17" s="23"/>
      <c r="BA17" s="24"/>
      <c r="BB17" s="25"/>
      <c r="BC17" s="26" t="str">
        <f t="shared" si="7"/>
        <v/>
      </c>
      <c r="BD17" s="27" t="str">
        <f>IF(AZ17="","",IF(AY17="日","",IF(AY17="土","",IF(BC17=引用!$B$3,"",IF(BC17&gt;=引用!$B$2,引用!$B$2,BC17)))))</f>
        <v/>
      </c>
      <c r="BE17" s="21" t="str">
        <f t="shared" si="28"/>
        <v/>
      </c>
      <c r="BF17" s="22" t="str">
        <f t="shared" si="29"/>
        <v/>
      </c>
      <c r="BG17" s="23"/>
      <c r="BH17" s="24"/>
      <c r="BI17" s="25"/>
      <c r="BJ17" s="26" t="str">
        <f t="shared" si="8"/>
        <v/>
      </c>
      <c r="BK17" s="27" t="str">
        <f>IF(BG17="","",IF(BF17="日","",IF(BF17="土","",IF(BJ17=引用!$B$3,"",IF(BJ17&gt;=引用!$B$2,引用!$B$2,BJ17)))))</f>
        <v/>
      </c>
      <c r="BL17" s="21" t="str">
        <f t="shared" si="30"/>
        <v/>
      </c>
      <c r="BM17" s="22" t="str">
        <f t="shared" si="31"/>
        <v/>
      </c>
      <c r="BN17" s="23"/>
      <c r="BO17" s="24"/>
      <c r="BP17" s="25"/>
      <c r="BQ17" s="26" t="str">
        <f t="shared" si="9"/>
        <v/>
      </c>
      <c r="BR17" s="27" t="str">
        <f>IF(BN17="","",IF(BM17="日","",IF(BM17="土","",IF(BQ17=引用!$B$3,"",IF(BQ17&gt;=引用!$B$2,引用!$B$2,BQ17)))))</f>
        <v/>
      </c>
      <c r="BS17" s="21" t="str">
        <f t="shared" si="32"/>
        <v/>
      </c>
      <c r="BT17" s="22" t="str">
        <f t="shared" si="33"/>
        <v/>
      </c>
      <c r="BU17" s="23"/>
      <c r="BV17" s="24"/>
      <c r="BW17" s="25"/>
      <c r="BX17" s="26" t="str">
        <f t="shared" si="10"/>
        <v/>
      </c>
      <c r="BY17" s="27" t="str">
        <f>IF(BU17="","",IF(BT17="日","",IF(BT17="土","",IF(BX17=引用!$B$3,"",IF(BX17&gt;=引用!$B$2,引用!$B$2,BX17)))))</f>
        <v/>
      </c>
      <c r="BZ17" s="21" t="str">
        <f t="shared" si="34"/>
        <v/>
      </c>
      <c r="CA17" s="22" t="str">
        <f t="shared" si="35"/>
        <v/>
      </c>
      <c r="CB17" s="23"/>
      <c r="CC17" s="24"/>
      <c r="CD17" s="25"/>
      <c r="CE17" s="26" t="str">
        <f t="shared" si="11"/>
        <v/>
      </c>
      <c r="CF17" s="27" t="str">
        <f>IF(CB17="","",IF(CA17="日","",IF(CA17="土","",IF(CE17=引用!$B$3,"",IF(CE17&gt;=引用!$B$2,引用!$B$2,CE17)))))</f>
        <v/>
      </c>
    </row>
    <row r="18" spans="1:84" ht="15" customHeight="1">
      <c r="A18" s="21" t="str">
        <f t="shared" si="12"/>
        <v/>
      </c>
      <c r="B18" s="22" t="str">
        <f t="shared" si="13"/>
        <v/>
      </c>
      <c r="C18" s="23"/>
      <c r="D18" s="24"/>
      <c r="E18" s="25"/>
      <c r="F18" s="26" t="str">
        <f t="shared" si="0"/>
        <v/>
      </c>
      <c r="G18" s="27" t="str">
        <f>IF(C18="","",IF(B18="日","",IF(B18="土","",IF(F18=引用!$B$3,"",IF(F18&gt;=引用!$B$2,引用!$B$2,F18)))))</f>
        <v/>
      </c>
      <c r="H18" s="21" t="str">
        <f t="shared" si="14"/>
        <v/>
      </c>
      <c r="I18" s="22" t="str">
        <f t="shared" si="15"/>
        <v/>
      </c>
      <c r="J18" s="23"/>
      <c r="K18" s="24"/>
      <c r="L18" s="25"/>
      <c r="M18" s="26" t="str">
        <f t="shared" si="1"/>
        <v/>
      </c>
      <c r="N18" s="27" t="str">
        <f>IF(J18="","",IF(I18="日","",IF(I18="土","",IF(M18=引用!$B$3,"",IF(M18&gt;=引用!$B$2,引用!$B$2,M18)))))</f>
        <v/>
      </c>
      <c r="O18" s="21" t="str">
        <f t="shared" si="16"/>
        <v/>
      </c>
      <c r="P18" s="22" t="str">
        <f t="shared" si="17"/>
        <v/>
      </c>
      <c r="Q18" s="23"/>
      <c r="R18" s="24"/>
      <c r="S18" s="25"/>
      <c r="T18" s="26" t="str">
        <f t="shared" si="2"/>
        <v/>
      </c>
      <c r="U18" s="27" t="str">
        <f>IF(Q18="","",IF(P18="日","",IF(P18="土","",IF(T18=引用!$B$3,"",IF(T18&gt;=引用!$B$2,引用!$B$2,T18)))))</f>
        <v/>
      </c>
      <c r="V18" s="21" t="str">
        <f t="shared" si="18"/>
        <v/>
      </c>
      <c r="W18" s="22" t="str">
        <f t="shared" si="19"/>
        <v/>
      </c>
      <c r="X18" s="23"/>
      <c r="Y18" s="24"/>
      <c r="Z18" s="25"/>
      <c r="AA18" s="26" t="str">
        <f t="shared" si="3"/>
        <v/>
      </c>
      <c r="AB18" s="27" t="str">
        <f>IF(X18="","",IF(W18="日","",IF(W18="土","",IF(AA18=引用!$B$3,"",IF(AA18&gt;=引用!$B$2,引用!$B$2,AA18)))))</f>
        <v/>
      </c>
      <c r="AC18" s="21" t="str">
        <f t="shared" si="20"/>
        <v/>
      </c>
      <c r="AD18" s="22" t="str">
        <f t="shared" si="21"/>
        <v/>
      </c>
      <c r="AE18" s="23"/>
      <c r="AF18" s="24"/>
      <c r="AG18" s="25"/>
      <c r="AH18" s="26" t="str">
        <f t="shared" si="4"/>
        <v/>
      </c>
      <c r="AI18" s="27" t="str">
        <f>IF(AE18="","",IF(AD18="日","",IF(AD18="土","",IF(AH18=引用!$B$3,"",IF(AH18&gt;=引用!$B$2,引用!$B$2,AH18)))))</f>
        <v/>
      </c>
      <c r="AJ18" s="21" t="str">
        <f t="shared" si="22"/>
        <v/>
      </c>
      <c r="AK18" s="22" t="str">
        <f t="shared" si="23"/>
        <v/>
      </c>
      <c r="AL18" s="23"/>
      <c r="AM18" s="24"/>
      <c r="AN18" s="25"/>
      <c r="AO18" s="26" t="str">
        <f t="shared" si="5"/>
        <v/>
      </c>
      <c r="AP18" s="27" t="str">
        <f>IF(AL18="","",IF(AK18="日","",IF(AK18="土","",IF(AO18=引用!$B$3,"",IF(AO18&gt;=引用!$B$2,引用!$B$2,AO18)))))</f>
        <v/>
      </c>
      <c r="AQ18" s="21" t="str">
        <f t="shared" si="24"/>
        <v/>
      </c>
      <c r="AR18" s="22" t="str">
        <f t="shared" si="25"/>
        <v/>
      </c>
      <c r="AS18" s="23"/>
      <c r="AT18" s="24"/>
      <c r="AU18" s="25"/>
      <c r="AV18" s="26" t="str">
        <f t="shared" si="6"/>
        <v/>
      </c>
      <c r="AW18" s="27" t="str">
        <f>IF(AS18="","",IF(AR18="日","",IF(AR18="土","",IF(AV18=引用!$B$3,"",IF(AV18&gt;=引用!$B$2,引用!$B$2,AV18)))))</f>
        <v/>
      </c>
      <c r="AX18" s="21" t="str">
        <f t="shared" si="26"/>
        <v/>
      </c>
      <c r="AY18" s="22" t="str">
        <f t="shared" si="27"/>
        <v/>
      </c>
      <c r="AZ18" s="23"/>
      <c r="BA18" s="24"/>
      <c r="BB18" s="25"/>
      <c r="BC18" s="26" t="str">
        <f t="shared" si="7"/>
        <v/>
      </c>
      <c r="BD18" s="27" t="str">
        <f>IF(AZ18="","",IF(AY18="日","",IF(AY18="土","",IF(BC18=引用!$B$3,"",IF(BC18&gt;=引用!$B$2,引用!$B$2,BC18)))))</f>
        <v/>
      </c>
      <c r="BE18" s="21" t="str">
        <f t="shared" si="28"/>
        <v/>
      </c>
      <c r="BF18" s="22" t="str">
        <f t="shared" si="29"/>
        <v/>
      </c>
      <c r="BG18" s="23"/>
      <c r="BH18" s="24"/>
      <c r="BI18" s="25"/>
      <c r="BJ18" s="26" t="str">
        <f t="shared" si="8"/>
        <v/>
      </c>
      <c r="BK18" s="27" t="str">
        <f>IF(BG18="","",IF(BF18="日","",IF(BF18="土","",IF(BJ18=引用!$B$3,"",IF(BJ18&gt;=引用!$B$2,引用!$B$2,BJ18)))))</f>
        <v/>
      </c>
      <c r="BL18" s="21" t="str">
        <f t="shared" si="30"/>
        <v/>
      </c>
      <c r="BM18" s="22" t="str">
        <f t="shared" si="31"/>
        <v/>
      </c>
      <c r="BN18" s="23"/>
      <c r="BO18" s="24"/>
      <c r="BP18" s="25"/>
      <c r="BQ18" s="26" t="str">
        <f t="shared" si="9"/>
        <v/>
      </c>
      <c r="BR18" s="27" t="str">
        <f>IF(BN18="","",IF(BM18="日","",IF(BM18="土","",IF(BQ18=引用!$B$3,"",IF(BQ18&gt;=引用!$B$2,引用!$B$2,BQ18)))))</f>
        <v/>
      </c>
      <c r="BS18" s="21" t="str">
        <f t="shared" si="32"/>
        <v/>
      </c>
      <c r="BT18" s="22" t="str">
        <f t="shared" si="33"/>
        <v/>
      </c>
      <c r="BU18" s="23"/>
      <c r="BV18" s="24"/>
      <c r="BW18" s="25"/>
      <c r="BX18" s="26" t="str">
        <f t="shared" si="10"/>
        <v/>
      </c>
      <c r="BY18" s="27" t="str">
        <f>IF(BU18="","",IF(BT18="日","",IF(BT18="土","",IF(BX18=引用!$B$3,"",IF(BX18&gt;=引用!$B$2,引用!$B$2,BX18)))))</f>
        <v/>
      </c>
      <c r="BZ18" s="21" t="str">
        <f t="shared" si="34"/>
        <v/>
      </c>
      <c r="CA18" s="22" t="str">
        <f t="shared" si="35"/>
        <v/>
      </c>
      <c r="CB18" s="23"/>
      <c r="CC18" s="24"/>
      <c r="CD18" s="25"/>
      <c r="CE18" s="26" t="str">
        <f t="shared" si="11"/>
        <v/>
      </c>
      <c r="CF18" s="27" t="str">
        <f>IF(CB18="","",IF(CA18="日","",IF(CA18="土","",IF(CE18=引用!$B$3,"",IF(CE18&gt;=引用!$B$2,引用!$B$2,CE18)))))</f>
        <v/>
      </c>
    </row>
    <row r="19" spans="1:84" ht="15" customHeight="1">
      <c r="A19" s="21" t="str">
        <f t="shared" si="12"/>
        <v/>
      </c>
      <c r="B19" s="22" t="str">
        <f t="shared" si="13"/>
        <v/>
      </c>
      <c r="C19" s="23"/>
      <c r="D19" s="24"/>
      <c r="E19" s="25"/>
      <c r="F19" s="26" t="str">
        <f t="shared" si="0"/>
        <v/>
      </c>
      <c r="G19" s="27" t="str">
        <f>IF(C19="","",IF(B19="日","",IF(B19="土","",IF(F19=引用!$B$3,"",IF(F19&gt;=引用!$B$2,引用!$B$2,F19)))))</f>
        <v/>
      </c>
      <c r="H19" s="21" t="str">
        <f t="shared" si="14"/>
        <v/>
      </c>
      <c r="I19" s="22" t="str">
        <f t="shared" si="15"/>
        <v/>
      </c>
      <c r="J19" s="23"/>
      <c r="K19" s="24"/>
      <c r="L19" s="25"/>
      <c r="M19" s="26" t="str">
        <f t="shared" si="1"/>
        <v/>
      </c>
      <c r="N19" s="27" t="str">
        <f>IF(J19="","",IF(I19="日","",IF(I19="土","",IF(M19=引用!$B$3,"",IF(M19&gt;=引用!$B$2,引用!$B$2,M19)))))</f>
        <v/>
      </c>
      <c r="O19" s="21" t="str">
        <f t="shared" si="16"/>
        <v/>
      </c>
      <c r="P19" s="22" t="str">
        <f t="shared" si="17"/>
        <v/>
      </c>
      <c r="Q19" s="23"/>
      <c r="R19" s="24"/>
      <c r="S19" s="25"/>
      <c r="T19" s="26" t="str">
        <f t="shared" si="2"/>
        <v/>
      </c>
      <c r="U19" s="27" t="str">
        <f>IF(Q19="","",IF(P19="日","",IF(P19="土","",IF(T19=引用!$B$3,"",IF(T19&gt;=引用!$B$2,引用!$B$2,T19)))))</f>
        <v/>
      </c>
      <c r="V19" s="21" t="str">
        <f t="shared" si="18"/>
        <v/>
      </c>
      <c r="W19" s="22" t="str">
        <f t="shared" si="19"/>
        <v/>
      </c>
      <c r="X19" s="23"/>
      <c r="Y19" s="24"/>
      <c r="Z19" s="25"/>
      <c r="AA19" s="26" t="str">
        <f t="shared" si="3"/>
        <v/>
      </c>
      <c r="AB19" s="27" t="str">
        <f>IF(X19="","",IF(W19="日","",IF(W19="土","",IF(AA19=引用!$B$3,"",IF(AA19&gt;=引用!$B$2,引用!$B$2,AA19)))))</f>
        <v/>
      </c>
      <c r="AC19" s="21" t="str">
        <f t="shared" si="20"/>
        <v/>
      </c>
      <c r="AD19" s="22" t="str">
        <f t="shared" si="21"/>
        <v/>
      </c>
      <c r="AE19" s="23"/>
      <c r="AF19" s="24"/>
      <c r="AG19" s="25"/>
      <c r="AH19" s="26" t="str">
        <f t="shared" si="4"/>
        <v/>
      </c>
      <c r="AI19" s="27" t="str">
        <f>IF(AE19="","",IF(AD19="日","",IF(AD19="土","",IF(AH19=引用!$B$3,"",IF(AH19&gt;=引用!$B$2,引用!$B$2,AH19)))))</f>
        <v/>
      </c>
      <c r="AJ19" s="21" t="str">
        <f t="shared" si="22"/>
        <v/>
      </c>
      <c r="AK19" s="22" t="str">
        <f t="shared" si="23"/>
        <v/>
      </c>
      <c r="AL19" s="23"/>
      <c r="AM19" s="24"/>
      <c r="AN19" s="25"/>
      <c r="AO19" s="26" t="str">
        <f t="shared" si="5"/>
        <v/>
      </c>
      <c r="AP19" s="27" t="str">
        <f>IF(AL19="","",IF(AK19="日","",IF(AK19="土","",IF(AO19=引用!$B$3,"",IF(AO19&gt;=引用!$B$2,引用!$B$2,AO19)))))</f>
        <v/>
      </c>
      <c r="AQ19" s="21" t="str">
        <f t="shared" si="24"/>
        <v/>
      </c>
      <c r="AR19" s="22" t="str">
        <f t="shared" si="25"/>
        <v/>
      </c>
      <c r="AS19" s="23"/>
      <c r="AT19" s="24"/>
      <c r="AU19" s="25"/>
      <c r="AV19" s="26" t="str">
        <f t="shared" si="6"/>
        <v/>
      </c>
      <c r="AW19" s="27" t="str">
        <f>IF(AS19="","",IF(AR19="日","",IF(AR19="土","",IF(AV19=引用!$B$3,"",IF(AV19&gt;=引用!$B$2,引用!$B$2,AV19)))))</f>
        <v/>
      </c>
      <c r="AX19" s="21" t="str">
        <f t="shared" si="26"/>
        <v/>
      </c>
      <c r="AY19" s="22" t="str">
        <f t="shared" si="27"/>
        <v/>
      </c>
      <c r="AZ19" s="23"/>
      <c r="BA19" s="24"/>
      <c r="BB19" s="25"/>
      <c r="BC19" s="26" t="str">
        <f t="shared" si="7"/>
        <v/>
      </c>
      <c r="BD19" s="27" t="str">
        <f>IF(AZ19="","",IF(AY19="日","",IF(AY19="土","",IF(BC19=引用!$B$3,"",IF(BC19&gt;=引用!$B$2,引用!$B$2,BC19)))))</f>
        <v/>
      </c>
      <c r="BE19" s="21" t="str">
        <f t="shared" si="28"/>
        <v/>
      </c>
      <c r="BF19" s="22" t="str">
        <f t="shared" si="29"/>
        <v/>
      </c>
      <c r="BG19" s="23"/>
      <c r="BH19" s="24"/>
      <c r="BI19" s="25"/>
      <c r="BJ19" s="26" t="str">
        <f t="shared" si="8"/>
        <v/>
      </c>
      <c r="BK19" s="27" t="str">
        <f>IF(BG19="","",IF(BF19="日","",IF(BF19="土","",IF(BJ19=引用!$B$3,"",IF(BJ19&gt;=引用!$B$2,引用!$B$2,BJ19)))))</f>
        <v/>
      </c>
      <c r="BL19" s="21" t="str">
        <f t="shared" si="30"/>
        <v/>
      </c>
      <c r="BM19" s="22" t="str">
        <f t="shared" si="31"/>
        <v/>
      </c>
      <c r="BN19" s="23"/>
      <c r="BO19" s="24"/>
      <c r="BP19" s="25"/>
      <c r="BQ19" s="26" t="str">
        <f t="shared" si="9"/>
        <v/>
      </c>
      <c r="BR19" s="27" t="str">
        <f>IF(BN19="","",IF(BM19="日","",IF(BM19="土","",IF(BQ19=引用!$B$3,"",IF(BQ19&gt;=引用!$B$2,引用!$B$2,BQ19)))))</f>
        <v/>
      </c>
      <c r="BS19" s="21" t="str">
        <f t="shared" si="32"/>
        <v/>
      </c>
      <c r="BT19" s="22" t="str">
        <f t="shared" si="33"/>
        <v/>
      </c>
      <c r="BU19" s="23"/>
      <c r="BV19" s="24"/>
      <c r="BW19" s="25"/>
      <c r="BX19" s="26" t="str">
        <f t="shared" si="10"/>
        <v/>
      </c>
      <c r="BY19" s="27" t="str">
        <f>IF(BU19="","",IF(BT19="日","",IF(BT19="土","",IF(BX19=引用!$B$3,"",IF(BX19&gt;=引用!$B$2,引用!$B$2,BX19)))))</f>
        <v/>
      </c>
      <c r="BZ19" s="21" t="str">
        <f t="shared" si="34"/>
        <v/>
      </c>
      <c r="CA19" s="22" t="str">
        <f t="shared" si="35"/>
        <v/>
      </c>
      <c r="CB19" s="23"/>
      <c r="CC19" s="24"/>
      <c r="CD19" s="25"/>
      <c r="CE19" s="26" t="str">
        <f t="shared" si="11"/>
        <v/>
      </c>
      <c r="CF19" s="27" t="str">
        <f>IF(CB19="","",IF(CA19="日","",IF(CA19="土","",IF(CE19=引用!$B$3,"",IF(CE19&gt;=引用!$B$2,引用!$B$2,CE19)))))</f>
        <v/>
      </c>
    </row>
    <row r="20" spans="1:84" ht="15" customHeight="1">
      <c r="A20" s="21" t="str">
        <f t="shared" si="12"/>
        <v/>
      </c>
      <c r="B20" s="22" t="str">
        <f t="shared" si="13"/>
        <v/>
      </c>
      <c r="C20" s="23"/>
      <c r="D20" s="24"/>
      <c r="E20" s="25"/>
      <c r="F20" s="26" t="str">
        <f t="shared" si="0"/>
        <v/>
      </c>
      <c r="G20" s="27" t="str">
        <f>IF(C20="","",IF(B20="日","",IF(B20="土","",IF(F20=引用!$B$3,"",IF(F20&gt;=引用!$B$2,引用!$B$2,F20)))))</f>
        <v/>
      </c>
      <c r="H20" s="21" t="str">
        <f t="shared" si="14"/>
        <v/>
      </c>
      <c r="I20" s="22" t="str">
        <f t="shared" si="15"/>
        <v/>
      </c>
      <c r="J20" s="23"/>
      <c r="K20" s="24"/>
      <c r="L20" s="25"/>
      <c r="M20" s="26" t="str">
        <f t="shared" si="1"/>
        <v/>
      </c>
      <c r="N20" s="27" t="str">
        <f>IF(J20="","",IF(I20="日","",IF(I20="土","",IF(M20=引用!$B$3,"",IF(M20&gt;=引用!$B$2,引用!$B$2,M20)))))</f>
        <v/>
      </c>
      <c r="O20" s="21" t="str">
        <f t="shared" si="16"/>
        <v/>
      </c>
      <c r="P20" s="22" t="str">
        <f t="shared" si="17"/>
        <v/>
      </c>
      <c r="Q20" s="23"/>
      <c r="R20" s="24"/>
      <c r="S20" s="25"/>
      <c r="T20" s="26" t="str">
        <f t="shared" si="2"/>
        <v/>
      </c>
      <c r="U20" s="27" t="str">
        <f>IF(Q20="","",IF(P20="日","",IF(P20="土","",IF(T20=引用!$B$3,"",IF(T20&gt;=引用!$B$2,引用!$B$2,T20)))))</f>
        <v/>
      </c>
      <c r="V20" s="21" t="str">
        <f t="shared" si="18"/>
        <v/>
      </c>
      <c r="W20" s="22" t="str">
        <f t="shared" si="19"/>
        <v/>
      </c>
      <c r="X20" s="23"/>
      <c r="Y20" s="24"/>
      <c r="Z20" s="25"/>
      <c r="AA20" s="26" t="str">
        <f t="shared" si="3"/>
        <v/>
      </c>
      <c r="AB20" s="27" t="str">
        <f>IF(X20="","",IF(W20="日","",IF(W20="土","",IF(AA20=引用!$B$3,"",IF(AA20&gt;=引用!$B$2,引用!$B$2,AA20)))))</f>
        <v/>
      </c>
      <c r="AC20" s="21" t="str">
        <f t="shared" si="20"/>
        <v/>
      </c>
      <c r="AD20" s="22" t="str">
        <f t="shared" si="21"/>
        <v/>
      </c>
      <c r="AE20" s="23"/>
      <c r="AF20" s="24"/>
      <c r="AG20" s="25"/>
      <c r="AH20" s="26" t="str">
        <f t="shared" si="4"/>
        <v/>
      </c>
      <c r="AI20" s="27" t="str">
        <f>IF(AE20="","",IF(AD20="日","",IF(AD20="土","",IF(AH20=引用!$B$3,"",IF(AH20&gt;=引用!$B$2,引用!$B$2,AH20)))))</f>
        <v/>
      </c>
      <c r="AJ20" s="21" t="str">
        <f t="shared" si="22"/>
        <v/>
      </c>
      <c r="AK20" s="22" t="str">
        <f t="shared" si="23"/>
        <v/>
      </c>
      <c r="AL20" s="23"/>
      <c r="AM20" s="24"/>
      <c r="AN20" s="25"/>
      <c r="AO20" s="26" t="str">
        <f t="shared" si="5"/>
        <v/>
      </c>
      <c r="AP20" s="27" t="str">
        <f>IF(AL20="","",IF(AK20="日","",IF(AK20="土","",IF(AO20=引用!$B$3,"",IF(AO20&gt;=引用!$B$2,引用!$B$2,AO20)))))</f>
        <v/>
      </c>
      <c r="AQ20" s="21" t="str">
        <f t="shared" si="24"/>
        <v/>
      </c>
      <c r="AR20" s="22" t="str">
        <f t="shared" si="25"/>
        <v/>
      </c>
      <c r="AS20" s="23"/>
      <c r="AT20" s="24"/>
      <c r="AU20" s="25"/>
      <c r="AV20" s="26" t="str">
        <f t="shared" si="6"/>
        <v/>
      </c>
      <c r="AW20" s="27" t="str">
        <f>IF(AS20="","",IF(AR20="日","",IF(AR20="土","",IF(AV20=引用!$B$3,"",IF(AV20&gt;=引用!$B$2,引用!$B$2,AV20)))))</f>
        <v/>
      </c>
      <c r="AX20" s="21" t="str">
        <f t="shared" si="26"/>
        <v/>
      </c>
      <c r="AY20" s="22" t="str">
        <f t="shared" si="27"/>
        <v/>
      </c>
      <c r="AZ20" s="23"/>
      <c r="BA20" s="24"/>
      <c r="BB20" s="25"/>
      <c r="BC20" s="26" t="str">
        <f t="shared" si="7"/>
        <v/>
      </c>
      <c r="BD20" s="27" t="str">
        <f>IF(AZ20="","",IF(AY20="日","",IF(AY20="土","",IF(BC20=引用!$B$3,"",IF(BC20&gt;=引用!$B$2,引用!$B$2,BC20)))))</f>
        <v/>
      </c>
      <c r="BE20" s="21" t="str">
        <f t="shared" si="28"/>
        <v/>
      </c>
      <c r="BF20" s="22" t="str">
        <f t="shared" si="29"/>
        <v/>
      </c>
      <c r="BG20" s="23"/>
      <c r="BH20" s="24"/>
      <c r="BI20" s="25"/>
      <c r="BJ20" s="26" t="str">
        <f t="shared" si="8"/>
        <v/>
      </c>
      <c r="BK20" s="27" t="str">
        <f>IF(BG20="","",IF(BF20="日","",IF(BF20="土","",IF(BJ20=引用!$B$3,"",IF(BJ20&gt;=引用!$B$2,引用!$B$2,BJ20)))))</f>
        <v/>
      </c>
      <c r="BL20" s="21" t="str">
        <f t="shared" si="30"/>
        <v/>
      </c>
      <c r="BM20" s="22" t="str">
        <f t="shared" si="31"/>
        <v/>
      </c>
      <c r="BN20" s="23"/>
      <c r="BO20" s="24"/>
      <c r="BP20" s="25"/>
      <c r="BQ20" s="26" t="str">
        <f t="shared" si="9"/>
        <v/>
      </c>
      <c r="BR20" s="27" t="str">
        <f>IF(BN20="","",IF(BM20="日","",IF(BM20="土","",IF(BQ20=引用!$B$3,"",IF(BQ20&gt;=引用!$B$2,引用!$B$2,BQ20)))))</f>
        <v/>
      </c>
      <c r="BS20" s="21" t="str">
        <f t="shared" si="32"/>
        <v/>
      </c>
      <c r="BT20" s="22" t="str">
        <f t="shared" si="33"/>
        <v/>
      </c>
      <c r="BU20" s="23"/>
      <c r="BV20" s="24"/>
      <c r="BW20" s="25"/>
      <c r="BX20" s="26" t="str">
        <f t="shared" si="10"/>
        <v/>
      </c>
      <c r="BY20" s="27" t="str">
        <f>IF(BU20="","",IF(BT20="日","",IF(BT20="土","",IF(BX20=引用!$B$3,"",IF(BX20&gt;=引用!$B$2,引用!$B$2,BX20)))))</f>
        <v/>
      </c>
      <c r="BZ20" s="21" t="str">
        <f t="shared" si="34"/>
        <v/>
      </c>
      <c r="CA20" s="22" t="str">
        <f t="shared" si="35"/>
        <v/>
      </c>
      <c r="CB20" s="23"/>
      <c r="CC20" s="24"/>
      <c r="CD20" s="25"/>
      <c r="CE20" s="26" t="str">
        <f t="shared" si="11"/>
        <v/>
      </c>
      <c r="CF20" s="27" t="str">
        <f>IF(CB20="","",IF(CA20="日","",IF(CA20="土","",IF(CE20=引用!$B$3,"",IF(CE20&gt;=引用!$B$2,引用!$B$2,CE20)))))</f>
        <v/>
      </c>
    </row>
    <row r="21" spans="1:84" ht="15" customHeight="1">
      <c r="A21" s="21" t="str">
        <f t="shared" si="12"/>
        <v/>
      </c>
      <c r="B21" s="22" t="str">
        <f t="shared" si="13"/>
        <v/>
      </c>
      <c r="C21" s="23"/>
      <c r="D21" s="24"/>
      <c r="E21" s="25"/>
      <c r="F21" s="26" t="str">
        <f t="shared" si="0"/>
        <v/>
      </c>
      <c r="G21" s="27" t="str">
        <f>IF(C21="","",IF(B21="日","",IF(B21="土","",IF(F21=引用!$B$3,"",IF(F21&gt;=引用!$B$2,引用!$B$2,F21)))))</f>
        <v/>
      </c>
      <c r="H21" s="21" t="str">
        <f t="shared" si="14"/>
        <v/>
      </c>
      <c r="I21" s="22" t="str">
        <f t="shared" si="15"/>
        <v/>
      </c>
      <c r="J21" s="23"/>
      <c r="K21" s="24"/>
      <c r="L21" s="25"/>
      <c r="M21" s="26" t="str">
        <f t="shared" si="1"/>
        <v/>
      </c>
      <c r="N21" s="27" t="str">
        <f>IF(J21="","",IF(I21="日","",IF(I21="土","",IF(M21=引用!$B$3,"",IF(M21&gt;=引用!$B$2,引用!$B$2,M21)))))</f>
        <v/>
      </c>
      <c r="O21" s="21" t="str">
        <f t="shared" si="16"/>
        <v/>
      </c>
      <c r="P21" s="22" t="str">
        <f t="shared" si="17"/>
        <v/>
      </c>
      <c r="Q21" s="23"/>
      <c r="R21" s="24"/>
      <c r="S21" s="25"/>
      <c r="T21" s="26" t="str">
        <f t="shared" si="2"/>
        <v/>
      </c>
      <c r="U21" s="27" t="str">
        <f>IF(Q21="","",IF(P21="日","",IF(P21="土","",IF(T21=引用!$B$3,"",IF(T21&gt;=引用!$B$2,引用!$B$2,T21)))))</f>
        <v/>
      </c>
      <c r="V21" s="21" t="str">
        <f t="shared" si="18"/>
        <v/>
      </c>
      <c r="W21" s="22" t="str">
        <f t="shared" si="19"/>
        <v/>
      </c>
      <c r="X21" s="23"/>
      <c r="Y21" s="24"/>
      <c r="Z21" s="25"/>
      <c r="AA21" s="26" t="str">
        <f t="shared" si="3"/>
        <v/>
      </c>
      <c r="AB21" s="27" t="str">
        <f>IF(X21="","",IF(W21="日","",IF(W21="土","",IF(AA21=引用!$B$3,"",IF(AA21&gt;=引用!$B$2,引用!$B$2,AA21)))))</f>
        <v/>
      </c>
      <c r="AC21" s="21" t="str">
        <f t="shared" si="20"/>
        <v/>
      </c>
      <c r="AD21" s="22" t="str">
        <f t="shared" si="21"/>
        <v/>
      </c>
      <c r="AE21" s="23"/>
      <c r="AF21" s="24"/>
      <c r="AG21" s="25"/>
      <c r="AH21" s="26" t="str">
        <f t="shared" si="4"/>
        <v/>
      </c>
      <c r="AI21" s="27" t="str">
        <f>IF(AE21="","",IF(AD21="日","",IF(AD21="土","",IF(AH21=引用!$B$3,"",IF(AH21&gt;=引用!$B$2,引用!$B$2,AH21)))))</f>
        <v/>
      </c>
      <c r="AJ21" s="21" t="str">
        <f t="shared" si="22"/>
        <v/>
      </c>
      <c r="AK21" s="22" t="str">
        <f t="shared" si="23"/>
        <v/>
      </c>
      <c r="AL21" s="23"/>
      <c r="AM21" s="24"/>
      <c r="AN21" s="25"/>
      <c r="AO21" s="26" t="str">
        <f t="shared" si="5"/>
        <v/>
      </c>
      <c r="AP21" s="27" t="str">
        <f>IF(AL21="","",IF(AK21="日","",IF(AK21="土","",IF(AO21=引用!$B$3,"",IF(AO21&gt;=引用!$B$2,引用!$B$2,AO21)))))</f>
        <v/>
      </c>
      <c r="AQ21" s="21" t="str">
        <f t="shared" si="24"/>
        <v/>
      </c>
      <c r="AR21" s="22" t="str">
        <f t="shared" si="25"/>
        <v/>
      </c>
      <c r="AS21" s="23"/>
      <c r="AT21" s="24"/>
      <c r="AU21" s="25"/>
      <c r="AV21" s="26" t="str">
        <f t="shared" si="6"/>
        <v/>
      </c>
      <c r="AW21" s="27" t="str">
        <f>IF(AS21="","",IF(AR21="日","",IF(AR21="土","",IF(AV21=引用!$B$3,"",IF(AV21&gt;=引用!$B$2,引用!$B$2,AV21)))))</f>
        <v/>
      </c>
      <c r="AX21" s="21" t="str">
        <f t="shared" si="26"/>
        <v/>
      </c>
      <c r="AY21" s="22" t="str">
        <f t="shared" si="27"/>
        <v/>
      </c>
      <c r="AZ21" s="23"/>
      <c r="BA21" s="24"/>
      <c r="BB21" s="25"/>
      <c r="BC21" s="26" t="str">
        <f t="shared" si="7"/>
        <v/>
      </c>
      <c r="BD21" s="27" t="str">
        <f>IF(AZ21="","",IF(AY21="日","",IF(AY21="土","",IF(BC21=引用!$B$3,"",IF(BC21&gt;=引用!$B$2,引用!$B$2,BC21)))))</f>
        <v/>
      </c>
      <c r="BE21" s="21" t="str">
        <f t="shared" si="28"/>
        <v/>
      </c>
      <c r="BF21" s="22" t="str">
        <f t="shared" si="29"/>
        <v/>
      </c>
      <c r="BG21" s="23"/>
      <c r="BH21" s="24"/>
      <c r="BI21" s="25"/>
      <c r="BJ21" s="26" t="str">
        <f t="shared" si="8"/>
        <v/>
      </c>
      <c r="BK21" s="27" t="str">
        <f>IF(BG21="","",IF(BF21="日","",IF(BF21="土","",IF(BJ21=引用!$B$3,"",IF(BJ21&gt;=引用!$B$2,引用!$B$2,BJ21)))))</f>
        <v/>
      </c>
      <c r="BL21" s="21" t="str">
        <f t="shared" si="30"/>
        <v/>
      </c>
      <c r="BM21" s="22" t="str">
        <f t="shared" si="31"/>
        <v/>
      </c>
      <c r="BN21" s="23"/>
      <c r="BO21" s="24"/>
      <c r="BP21" s="25"/>
      <c r="BQ21" s="26" t="str">
        <f t="shared" si="9"/>
        <v/>
      </c>
      <c r="BR21" s="27" t="str">
        <f>IF(BN21="","",IF(BM21="日","",IF(BM21="土","",IF(BQ21=引用!$B$3,"",IF(BQ21&gt;=引用!$B$2,引用!$B$2,BQ21)))))</f>
        <v/>
      </c>
      <c r="BS21" s="21" t="str">
        <f t="shared" si="32"/>
        <v/>
      </c>
      <c r="BT21" s="22" t="str">
        <f t="shared" si="33"/>
        <v/>
      </c>
      <c r="BU21" s="23"/>
      <c r="BV21" s="24"/>
      <c r="BW21" s="25"/>
      <c r="BX21" s="26" t="str">
        <f t="shared" si="10"/>
        <v/>
      </c>
      <c r="BY21" s="27" t="str">
        <f>IF(BU21="","",IF(BT21="日","",IF(BT21="土","",IF(BX21=引用!$B$3,"",IF(BX21&gt;=引用!$B$2,引用!$B$2,BX21)))))</f>
        <v/>
      </c>
      <c r="BZ21" s="21" t="str">
        <f t="shared" si="34"/>
        <v/>
      </c>
      <c r="CA21" s="22" t="str">
        <f t="shared" si="35"/>
        <v/>
      </c>
      <c r="CB21" s="23"/>
      <c r="CC21" s="24"/>
      <c r="CD21" s="25"/>
      <c r="CE21" s="26" t="str">
        <f t="shared" si="11"/>
        <v/>
      </c>
      <c r="CF21" s="27" t="str">
        <f>IF(CB21="","",IF(CA21="日","",IF(CA21="土","",IF(CE21=引用!$B$3,"",IF(CE21&gt;=引用!$B$2,引用!$B$2,CE21)))))</f>
        <v/>
      </c>
    </row>
    <row r="22" spans="1:84" ht="15" customHeight="1">
      <c r="A22" s="21" t="str">
        <f t="shared" si="12"/>
        <v/>
      </c>
      <c r="B22" s="22" t="str">
        <f t="shared" si="13"/>
        <v/>
      </c>
      <c r="C22" s="23"/>
      <c r="D22" s="24"/>
      <c r="E22" s="25"/>
      <c r="F22" s="26" t="str">
        <f t="shared" si="0"/>
        <v/>
      </c>
      <c r="G22" s="27" t="str">
        <f>IF(C22="","",IF(B22="日","",IF(B22="土","",IF(F22=引用!$B$3,"",IF(F22&gt;=引用!$B$2,引用!$B$2,F22)))))</f>
        <v/>
      </c>
      <c r="H22" s="21" t="str">
        <f t="shared" si="14"/>
        <v/>
      </c>
      <c r="I22" s="22" t="str">
        <f t="shared" si="15"/>
        <v/>
      </c>
      <c r="J22" s="23"/>
      <c r="K22" s="24"/>
      <c r="L22" s="25"/>
      <c r="M22" s="26" t="str">
        <f t="shared" si="1"/>
        <v/>
      </c>
      <c r="N22" s="27" t="str">
        <f>IF(J22="","",IF(I22="日","",IF(I22="土","",IF(M22=引用!$B$3,"",IF(M22&gt;=引用!$B$2,引用!$B$2,M22)))))</f>
        <v/>
      </c>
      <c r="O22" s="21" t="str">
        <f t="shared" si="16"/>
        <v/>
      </c>
      <c r="P22" s="22" t="str">
        <f t="shared" si="17"/>
        <v/>
      </c>
      <c r="Q22" s="23"/>
      <c r="R22" s="24"/>
      <c r="S22" s="25"/>
      <c r="T22" s="26" t="str">
        <f t="shared" si="2"/>
        <v/>
      </c>
      <c r="U22" s="27" t="str">
        <f>IF(Q22="","",IF(P22="日","",IF(P22="土","",IF(T22=引用!$B$3,"",IF(T22&gt;=引用!$B$2,引用!$B$2,T22)))))</f>
        <v/>
      </c>
      <c r="V22" s="21" t="str">
        <f t="shared" si="18"/>
        <v/>
      </c>
      <c r="W22" s="22" t="str">
        <f t="shared" si="19"/>
        <v/>
      </c>
      <c r="X22" s="23"/>
      <c r="Y22" s="24"/>
      <c r="Z22" s="25"/>
      <c r="AA22" s="26" t="str">
        <f t="shared" si="3"/>
        <v/>
      </c>
      <c r="AB22" s="27" t="str">
        <f>IF(X22="","",IF(W22="日","",IF(W22="土","",IF(AA22=引用!$B$3,"",IF(AA22&gt;=引用!$B$2,引用!$B$2,AA22)))))</f>
        <v/>
      </c>
      <c r="AC22" s="21" t="str">
        <f t="shared" si="20"/>
        <v/>
      </c>
      <c r="AD22" s="22" t="str">
        <f t="shared" si="21"/>
        <v/>
      </c>
      <c r="AE22" s="23"/>
      <c r="AF22" s="24"/>
      <c r="AG22" s="25"/>
      <c r="AH22" s="26" t="str">
        <f t="shared" si="4"/>
        <v/>
      </c>
      <c r="AI22" s="27" t="str">
        <f>IF(AE22="","",IF(AD22="日","",IF(AD22="土","",IF(AH22=引用!$B$3,"",IF(AH22&gt;=引用!$B$2,引用!$B$2,AH22)))))</f>
        <v/>
      </c>
      <c r="AJ22" s="21" t="str">
        <f t="shared" si="22"/>
        <v/>
      </c>
      <c r="AK22" s="22" t="str">
        <f t="shared" si="23"/>
        <v/>
      </c>
      <c r="AL22" s="23"/>
      <c r="AM22" s="24"/>
      <c r="AN22" s="25"/>
      <c r="AO22" s="26" t="str">
        <f t="shared" si="5"/>
        <v/>
      </c>
      <c r="AP22" s="27" t="str">
        <f>IF(AL22="","",IF(AK22="日","",IF(AK22="土","",IF(AO22=引用!$B$3,"",IF(AO22&gt;=引用!$B$2,引用!$B$2,AO22)))))</f>
        <v/>
      </c>
      <c r="AQ22" s="21" t="str">
        <f t="shared" si="24"/>
        <v/>
      </c>
      <c r="AR22" s="22" t="str">
        <f t="shared" si="25"/>
        <v/>
      </c>
      <c r="AS22" s="23"/>
      <c r="AT22" s="24"/>
      <c r="AU22" s="25"/>
      <c r="AV22" s="26" t="str">
        <f t="shared" si="6"/>
        <v/>
      </c>
      <c r="AW22" s="27" t="str">
        <f>IF(AS22="","",IF(AR22="日","",IF(AR22="土","",IF(AV22=引用!$B$3,"",IF(AV22&gt;=引用!$B$2,引用!$B$2,AV22)))))</f>
        <v/>
      </c>
      <c r="AX22" s="21" t="str">
        <f t="shared" si="26"/>
        <v/>
      </c>
      <c r="AY22" s="22" t="str">
        <f t="shared" si="27"/>
        <v/>
      </c>
      <c r="AZ22" s="23"/>
      <c r="BA22" s="24"/>
      <c r="BB22" s="25"/>
      <c r="BC22" s="26" t="str">
        <f t="shared" si="7"/>
        <v/>
      </c>
      <c r="BD22" s="27" t="str">
        <f>IF(AZ22="","",IF(AY22="日","",IF(AY22="土","",IF(BC22=引用!$B$3,"",IF(BC22&gt;=引用!$B$2,引用!$B$2,BC22)))))</f>
        <v/>
      </c>
      <c r="BE22" s="21" t="str">
        <f t="shared" si="28"/>
        <v/>
      </c>
      <c r="BF22" s="22" t="str">
        <f t="shared" si="29"/>
        <v/>
      </c>
      <c r="BG22" s="23"/>
      <c r="BH22" s="24"/>
      <c r="BI22" s="25"/>
      <c r="BJ22" s="26" t="str">
        <f t="shared" si="8"/>
        <v/>
      </c>
      <c r="BK22" s="27" t="str">
        <f>IF(BG22="","",IF(BF22="日","",IF(BF22="土","",IF(BJ22=引用!$B$3,"",IF(BJ22&gt;=引用!$B$2,引用!$B$2,BJ22)))))</f>
        <v/>
      </c>
      <c r="BL22" s="21" t="str">
        <f t="shared" si="30"/>
        <v/>
      </c>
      <c r="BM22" s="22" t="str">
        <f t="shared" si="31"/>
        <v/>
      </c>
      <c r="BN22" s="23"/>
      <c r="BO22" s="24"/>
      <c r="BP22" s="25"/>
      <c r="BQ22" s="26" t="str">
        <f t="shared" si="9"/>
        <v/>
      </c>
      <c r="BR22" s="27" t="str">
        <f>IF(BN22="","",IF(BM22="日","",IF(BM22="土","",IF(BQ22=引用!$B$3,"",IF(BQ22&gt;=引用!$B$2,引用!$B$2,BQ22)))))</f>
        <v/>
      </c>
      <c r="BS22" s="21" t="str">
        <f t="shared" si="32"/>
        <v/>
      </c>
      <c r="BT22" s="22" t="str">
        <f t="shared" si="33"/>
        <v/>
      </c>
      <c r="BU22" s="23"/>
      <c r="BV22" s="24"/>
      <c r="BW22" s="25"/>
      <c r="BX22" s="26" t="str">
        <f t="shared" si="10"/>
        <v/>
      </c>
      <c r="BY22" s="27" t="str">
        <f>IF(BU22="","",IF(BT22="日","",IF(BT22="土","",IF(BX22=引用!$B$3,"",IF(BX22&gt;=引用!$B$2,引用!$B$2,BX22)))))</f>
        <v/>
      </c>
      <c r="BZ22" s="21" t="str">
        <f t="shared" si="34"/>
        <v/>
      </c>
      <c r="CA22" s="22" t="str">
        <f t="shared" si="35"/>
        <v/>
      </c>
      <c r="CB22" s="23"/>
      <c r="CC22" s="24"/>
      <c r="CD22" s="25"/>
      <c r="CE22" s="26" t="str">
        <f t="shared" si="11"/>
        <v/>
      </c>
      <c r="CF22" s="27" t="str">
        <f>IF(CB22="","",IF(CA22="日","",IF(CA22="土","",IF(CE22=引用!$B$3,"",IF(CE22&gt;=引用!$B$2,引用!$B$2,CE22)))))</f>
        <v/>
      </c>
    </row>
    <row r="23" spans="1:84" ht="15" customHeight="1">
      <c r="A23" s="21" t="str">
        <f t="shared" si="12"/>
        <v/>
      </c>
      <c r="B23" s="22" t="str">
        <f t="shared" si="13"/>
        <v/>
      </c>
      <c r="C23" s="23"/>
      <c r="D23" s="24"/>
      <c r="E23" s="25"/>
      <c r="F23" s="26" t="str">
        <f t="shared" si="0"/>
        <v/>
      </c>
      <c r="G23" s="27" t="str">
        <f>IF(C23="","",IF(B23="日","",IF(B23="土","",IF(F23=引用!$B$3,"",IF(F23&gt;=引用!$B$2,引用!$B$2,F23)))))</f>
        <v/>
      </c>
      <c r="H23" s="21" t="str">
        <f t="shared" si="14"/>
        <v/>
      </c>
      <c r="I23" s="22" t="str">
        <f t="shared" si="15"/>
        <v/>
      </c>
      <c r="J23" s="23"/>
      <c r="K23" s="24"/>
      <c r="L23" s="25"/>
      <c r="M23" s="26" t="str">
        <f t="shared" si="1"/>
        <v/>
      </c>
      <c r="N23" s="27" t="str">
        <f>IF(J23="","",IF(I23="日","",IF(I23="土","",IF(M23=引用!$B$3,"",IF(M23&gt;=引用!$B$2,引用!$B$2,M23)))))</f>
        <v/>
      </c>
      <c r="O23" s="21" t="str">
        <f t="shared" si="16"/>
        <v/>
      </c>
      <c r="P23" s="22" t="str">
        <f t="shared" si="17"/>
        <v/>
      </c>
      <c r="Q23" s="23"/>
      <c r="R23" s="24"/>
      <c r="S23" s="25"/>
      <c r="T23" s="26" t="str">
        <f t="shared" si="2"/>
        <v/>
      </c>
      <c r="U23" s="27" t="str">
        <f>IF(Q23="","",IF(P23="日","",IF(P23="土","",IF(T23=引用!$B$3,"",IF(T23&gt;=引用!$B$2,引用!$B$2,T23)))))</f>
        <v/>
      </c>
      <c r="V23" s="21" t="str">
        <f t="shared" si="18"/>
        <v/>
      </c>
      <c r="W23" s="22" t="str">
        <f t="shared" si="19"/>
        <v/>
      </c>
      <c r="X23" s="23"/>
      <c r="Y23" s="24"/>
      <c r="Z23" s="25"/>
      <c r="AA23" s="26" t="str">
        <f t="shared" si="3"/>
        <v/>
      </c>
      <c r="AB23" s="27" t="str">
        <f>IF(X23="","",IF(W23="日","",IF(W23="土","",IF(AA23=引用!$B$3,"",IF(AA23&gt;=引用!$B$2,引用!$B$2,AA23)))))</f>
        <v/>
      </c>
      <c r="AC23" s="21" t="str">
        <f t="shared" si="20"/>
        <v/>
      </c>
      <c r="AD23" s="22" t="str">
        <f t="shared" si="21"/>
        <v/>
      </c>
      <c r="AE23" s="23"/>
      <c r="AF23" s="24"/>
      <c r="AG23" s="25"/>
      <c r="AH23" s="26" t="str">
        <f t="shared" si="4"/>
        <v/>
      </c>
      <c r="AI23" s="27" t="str">
        <f>IF(AE23="","",IF(AD23="日","",IF(AD23="土","",IF(AH23=引用!$B$3,"",IF(AH23&gt;=引用!$B$2,引用!$B$2,AH23)))))</f>
        <v/>
      </c>
      <c r="AJ23" s="21" t="str">
        <f t="shared" si="22"/>
        <v/>
      </c>
      <c r="AK23" s="22" t="str">
        <f t="shared" si="23"/>
        <v/>
      </c>
      <c r="AL23" s="23"/>
      <c r="AM23" s="24"/>
      <c r="AN23" s="25"/>
      <c r="AO23" s="26" t="str">
        <f t="shared" si="5"/>
        <v/>
      </c>
      <c r="AP23" s="27" t="str">
        <f>IF(AL23="","",IF(AK23="日","",IF(AK23="土","",IF(AO23=引用!$B$3,"",IF(AO23&gt;=引用!$B$2,引用!$B$2,AO23)))))</f>
        <v/>
      </c>
      <c r="AQ23" s="21" t="str">
        <f t="shared" si="24"/>
        <v/>
      </c>
      <c r="AR23" s="22" t="str">
        <f t="shared" si="25"/>
        <v/>
      </c>
      <c r="AS23" s="23"/>
      <c r="AT23" s="24"/>
      <c r="AU23" s="25"/>
      <c r="AV23" s="26" t="str">
        <f t="shared" si="6"/>
        <v/>
      </c>
      <c r="AW23" s="27" t="str">
        <f>IF(AS23="","",IF(AR23="日","",IF(AR23="土","",IF(AV23=引用!$B$3,"",IF(AV23&gt;=引用!$B$2,引用!$B$2,AV23)))))</f>
        <v/>
      </c>
      <c r="AX23" s="21" t="str">
        <f t="shared" si="26"/>
        <v/>
      </c>
      <c r="AY23" s="22" t="str">
        <f t="shared" si="27"/>
        <v/>
      </c>
      <c r="AZ23" s="23"/>
      <c r="BA23" s="24"/>
      <c r="BB23" s="25"/>
      <c r="BC23" s="26" t="str">
        <f t="shared" si="7"/>
        <v/>
      </c>
      <c r="BD23" s="27" t="str">
        <f>IF(AZ23="","",IF(AY23="日","",IF(AY23="土","",IF(BC23=引用!$B$3,"",IF(BC23&gt;=引用!$B$2,引用!$B$2,BC23)))))</f>
        <v/>
      </c>
      <c r="BE23" s="21" t="str">
        <f t="shared" si="28"/>
        <v/>
      </c>
      <c r="BF23" s="22" t="str">
        <f t="shared" si="29"/>
        <v/>
      </c>
      <c r="BG23" s="23"/>
      <c r="BH23" s="24"/>
      <c r="BI23" s="25"/>
      <c r="BJ23" s="26" t="str">
        <f t="shared" si="8"/>
        <v/>
      </c>
      <c r="BK23" s="27" t="str">
        <f>IF(BG23="","",IF(BF23="日","",IF(BF23="土","",IF(BJ23=引用!$B$3,"",IF(BJ23&gt;=引用!$B$2,引用!$B$2,BJ23)))))</f>
        <v/>
      </c>
      <c r="BL23" s="21" t="str">
        <f t="shared" si="30"/>
        <v/>
      </c>
      <c r="BM23" s="22" t="str">
        <f t="shared" si="31"/>
        <v/>
      </c>
      <c r="BN23" s="23"/>
      <c r="BO23" s="24"/>
      <c r="BP23" s="25"/>
      <c r="BQ23" s="26" t="str">
        <f t="shared" si="9"/>
        <v/>
      </c>
      <c r="BR23" s="27" t="str">
        <f>IF(BN23="","",IF(BM23="日","",IF(BM23="土","",IF(BQ23=引用!$B$3,"",IF(BQ23&gt;=引用!$B$2,引用!$B$2,BQ23)))))</f>
        <v/>
      </c>
      <c r="BS23" s="21" t="str">
        <f t="shared" si="32"/>
        <v/>
      </c>
      <c r="BT23" s="22" t="str">
        <f t="shared" si="33"/>
        <v/>
      </c>
      <c r="BU23" s="23"/>
      <c r="BV23" s="24"/>
      <c r="BW23" s="25"/>
      <c r="BX23" s="26" t="str">
        <f t="shared" si="10"/>
        <v/>
      </c>
      <c r="BY23" s="27" t="str">
        <f>IF(BU23="","",IF(BT23="日","",IF(BT23="土","",IF(BX23=引用!$B$3,"",IF(BX23&gt;=引用!$B$2,引用!$B$2,BX23)))))</f>
        <v/>
      </c>
      <c r="BZ23" s="21" t="str">
        <f t="shared" si="34"/>
        <v/>
      </c>
      <c r="CA23" s="22" t="str">
        <f t="shared" si="35"/>
        <v/>
      </c>
      <c r="CB23" s="23"/>
      <c r="CC23" s="24"/>
      <c r="CD23" s="25"/>
      <c r="CE23" s="26" t="str">
        <f t="shared" si="11"/>
        <v/>
      </c>
      <c r="CF23" s="27" t="str">
        <f>IF(CB23="","",IF(CA23="日","",IF(CA23="土","",IF(CE23=引用!$B$3,"",IF(CE23&gt;=引用!$B$2,引用!$B$2,CE23)))))</f>
        <v/>
      </c>
    </row>
    <row r="24" spans="1:84" ht="15" customHeight="1">
      <c r="A24" s="21" t="str">
        <f t="shared" si="12"/>
        <v/>
      </c>
      <c r="B24" s="22" t="str">
        <f t="shared" si="13"/>
        <v/>
      </c>
      <c r="C24" s="23"/>
      <c r="D24" s="24"/>
      <c r="E24" s="25"/>
      <c r="F24" s="26" t="str">
        <f t="shared" si="0"/>
        <v/>
      </c>
      <c r="G24" s="27" t="str">
        <f>IF(C24="","",IF(B24="日","",IF(B24="土","",IF(F24=引用!$B$3,"",IF(F24&gt;=引用!$B$2,引用!$B$2,F24)))))</f>
        <v/>
      </c>
      <c r="H24" s="21" t="str">
        <f t="shared" si="14"/>
        <v/>
      </c>
      <c r="I24" s="22" t="str">
        <f t="shared" si="15"/>
        <v/>
      </c>
      <c r="J24" s="23"/>
      <c r="K24" s="24"/>
      <c r="L24" s="25"/>
      <c r="M24" s="26" t="str">
        <f t="shared" si="1"/>
        <v/>
      </c>
      <c r="N24" s="27" t="str">
        <f>IF(J24="","",IF(I24="日","",IF(I24="土","",IF(M24=引用!$B$3,"",IF(M24&gt;=引用!$B$2,引用!$B$2,M24)))))</f>
        <v/>
      </c>
      <c r="O24" s="21" t="str">
        <f t="shared" si="16"/>
        <v/>
      </c>
      <c r="P24" s="22" t="str">
        <f t="shared" si="17"/>
        <v/>
      </c>
      <c r="Q24" s="23"/>
      <c r="R24" s="24"/>
      <c r="S24" s="25"/>
      <c r="T24" s="26" t="str">
        <f t="shared" si="2"/>
        <v/>
      </c>
      <c r="U24" s="27" t="str">
        <f>IF(Q24="","",IF(P24="日","",IF(P24="土","",IF(T24=引用!$B$3,"",IF(T24&gt;=引用!$B$2,引用!$B$2,T24)))))</f>
        <v/>
      </c>
      <c r="V24" s="21" t="str">
        <f t="shared" si="18"/>
        <v/>
      </c>
      <c r="W24" s="22" t="str">
        <f t="shared" si="19"/>
        <v/>
      </c>
      <c r="X24" s="23"/>
      <c r="Y24" s="24"/>
      <c r="Z24" s="25"/>
      <c r="AA24" s="26" t="str">
        <f t="shared" si="3"/>
        <v/>
      </c>
      <c r="AB24" s="27" t="str">
        <f>IF(X24="","",IF(W24="日","",IF(W24="土","",IF(AA24=引用!$B$3,"",IF(AA24&gt;=引用!$B$2,引用!$B$2,AA24)))))</f>
        <v/>
      </c>
      <c r="AC24" s="21" t="str">
        <f t="shared" si="20"/>
        <v/>
      </c>
      <c r="AD24" s="22" t="str">
        <f t="shared" si="21"/>
        <v/>
      </c>
      <c r="AE24" s="23"/>
      <c r="AF24" s="24"/>
      <c r="AG24" s="25"/>
      <c r="AH24" s="26" t="str">
        <f t="shared" si="4"/>
        <v/>
      </c>
      <c r="AI24" s="27" t="str">
        <f>IF(AE24="","",IF(AD24="日","",IF(AD24="土","",IF(AH24=引用!$B$3,"",IF(AH24&gt;=引用!$B$2,引用!$B$2,AH24)))))</f>
        <v/>
      </c>
      <c r="AJ24" s="21" t="str">
        <f t="shared" si="22"/>
        <v/>
      </c>
      <c r="AK24" s="22" t="str">
        <f t="shared" si="23"/>
        <v/>
      </c>
      <c r="AL24" s="23"/>
      <c r="AM24" s="24"/>
      <c r="AN24" s="25"/>
      <c r="AO24" s="26" t="str">
        <f t="shared" si="5"/>
        <v/>
      </c>
      <c r="AP24" s="27" t="str">
        <f>IF(AL24="","",IF(AK24="日","",IF(AK24="土","",IF(AO24=引用!$B$3,"",IF(AO24&gt;=引用!$B$2,引用!$B$2,AO24)))))</f>
        <v/>
      </c>
      <c r="AQ24" s="21" t="str">
        <f t="shared" si="24"/>
        <v/>
      </c>
      <c r="AR24" s="22" t="str">
        <f t="shared" si="25"/>
        <v/>
      </c>
      <c r="AS24" s="23"/>
      <c r="AT24" s="24"/>
      <c r="AU24" s="25"/>
      <c r="AV24" s="26" t="str">
        <f t="shared" si="6"/>
        <v/>
      </c>
      <c r="AW24" s="27" t="str">
        <f>IF(AS24="","",IF(AR24="日","",IF(AR24="土","",IF(AV24=引用!$B$3,"",IF(AV24&gt;=引用!$B$2,引用!$B$2,AV24)))))</f>
        <v/>
      </c>
      <c r="AX24" s="21" t="str">
        <f t="shared" si="26"/>
        <v/>
      </c>
      <c r="AY24" s="22" t="str">
        <f t="shared" si="27"/>
        <v/>
      </c>
      <c r="AZ24" s="23"/>
      <c r="BA24" s="24"/>
      <c r="BB24" s="25"/>
      <c r="BC24" s="26" t="str">
        <f t="shared" si="7"/>
        <v/>
      </c>
      <c r="BD24" s="27" t="str">
        <f>IF(AZ24="","",IF(AY24="日","",IF(AY24="土","",IF(BC24=引用!$B$3,"",IF(BC24&gt;=引用!$B$2,引用!$B$2,BC24)))))</f>
        <v/>
      </c>
      <c r="BE24" s="21" t="str">
        <f t="shared" si="28"/>
        <v/>
      </c>
      <c r="BF24" s="22" t="str">
        <f t="shared" si="29"/>
        <v/>
      </c>
      <c r="BG24" s="23"/>
      <c r="BH24" s="24"/>
      <c r="BI24" s="25"/>
      <c r="BJ24" s="26" t="str">
        <f t="shared" si="8"/>
        <v/>
      </c>
      <c r="BK24" s="27" t="str">
        <f>IF(BG24="","",IF(BF24="日","",IF(BF24="土","",IF(BJ24=引用!$B$3,"",IF(BJ24&gt;=引用!$B$2,引用!$B$2,BJ24)))))</f>
        <v/>
      </c>
      <c r="BL24" s="21" t="str">
        <f t="shared" si="30"/>
        <v/>
      </c>
      <c r="BM24" s="22" t="str">
        <f t="shared" si="31"/>
        <v/>
      </c>
      <c r="BN24" s="23"/>
      <c r="BO24" s="24"/>
      <c r="BP24" s="25"/>
      <c r="BQ24" s="26" t="str">
        <f t="shared" si="9"/>
        <v/>
      </c>
      <c r="BR24" s="27" t="str">
        <f>IF(BN24="","",IF(BM24="日","",IF(BM24="土","",IF(BQ24=引用!$B$3,"",IF(BQ24&gt;=引用!$B$2,引用!$B$2,BQ24)))))</f>
        <v/>
      </c>
      <c r="BS24" s="21" t="str">
        <f t="shared" si="32"/>
        <v/>
      </c>
      <c r="BT24" s="22" t="str">
        <f t="shared" si="33"/>
        <v/>
      </c>
      <c r="BU24" s="23"/>
      <c r="BV24" s="24"/>
      <c r="BW24" s="25"/>
      <c r="BX24" s="26" t="str">
        <f t="shared" si="10"/>
        <v/>
      </c>
      <c r="BY24" s="27" t="str">
        <f>IF(BU24="","",IF(BT24="日","",IF(BT24="土","",IF(BX24=引用!$B$3,"",IF(BX24&gt;=引用!$B$2,引用!$B$2,BX24)))))</f>
        <v/>
      </c>
      <c r="BZ24" s="21" t="str">
        <f t="shared" si="34"/>
        <v/>
      </c>
      <c r="CA24" s="22" t="str">
        <f t="shared" si="35"/>
        <v/>
      </c>
      <c r="CB24" s="23"/>
      <c r="CC24" s="24"/>
      <c r="CD24" s="25"/>
      <c r="CE24" s="26" t="str">
        <f t="shared" si="11"/>
        <v/>
      </c>
      <c r="CF24" s="27" t="str">
        <f>IF(CB24="","",IF(CA24="日","",IF(CA24="土","",IF(CE24=引用!$B$3,"",IF(CE24&gt;=引用!$B$2,引用!$B$2,CE24)))))</f>
        <v/>
      </c>
    </row>
    <row r="25" spans="1:84" ht="15" customHeight="1">
      <c r="A25" s="21" t="str">
        <f t="shared" si="12"/>
        <v/>
      </c>
      <c r="B25" s="22" t="str">
        <f t="shared" si="13"/>
        <v/>
      </c>
      <c r="C25" s="23"/>
      <c r="D25" s="24"/>
      <c r="E25" s="25"/>
      <c r="F25" s="26" t="str">
        <f t="shared" si="0"/>
        <v/>
      </c>
      <c r="G25" s="27" t="str">
        <f>IF(C25="","",IF(B25="日","",IF(B25="土","",IF(F25=引用!$B$3,"",IF(F25&gt;=引用!$B$2,引用!$B$2,F25)))))</f>
        <v/>
      </c>
      <c r="H25" s="21" t="str">
        <f t="shared" si="14"/>
        <v/>
      </c>
      <c r="I25" s="22" t="str">
        <f t="shared" si="15"/>
        <v/>
      </c>
      <c r="J25" s="23"/>
      <c r="K25" s="24"/>
      <c r="L25" s="25"/>
      <c r="M25" s="26" t="str">
        <f t="shared" si="1"/>
        <v/>
      </c>
      <c r="N25" s="27" t="str">
        <f>IF(J25="","",IF(I25="日","",IF(I25="土","",IF(M25=引用!$B$3,"",IF(M25&gt;=引用!$B$2,引用!$B$2,M25)))))</f>
        <v/>
      </c>
      <c r="O25" s="21" t="str">
        <f t="shared" si="16"/>
        <v/>
      </c>
      <c r="P25" s="22" t="str">
        <f t="shared" si="17"/>
        <v/>
      </c>
      <c r="Q25" s="23"/>
      <c r="R25" s="24"/>
      <c r="S25" s="25"/>
      <c r="T25" s="26" t="str">
        <f t="shared" si="2"/>
        <v/>
      </c>
      <c r="U25" s="27" t="str">
        <f>IF(Q25="","",IF(P25="日","",IF(P25="土","",IF(T25=引用!$B$3,"",IF(T25&gt;=引用!$B$2,引用!$B$2,T25)))))</f>
        <v/>
      </c>
      <c r="V25" s="21" t="str">
        <f t="shared" si="18"/>
        <v/>
      </c>
      <c r="W25" s="22" t="str">
        <f t="shared" si="19"/>
        <v/>
      </c>
      <c r="X25" s="23"/>
      <c r="Y25" s="24"/>
      <c r="Z25" s="25"/>
      <c r="AA25" s="26" t="str">
        <f t="shared" si="3"/>
        <v/>
      </c>
      <c r="AB25" s="27" t="str">
        <f>IF(X25="","",IF(W25="日","",IF(W25="土","",IF(AA25=引用!$B$3,"",IF(AA25&gt;=引用!$B$2,引用!$B$2,AA25)))))</f>
        <v/>
      </c>
      <c r="AC25" s="21" t="str">
        <f t="shared" si="20"/>
        <v/>
      </c>
      <c r="AD25" s="22" t="str">
        <f t="shared" si="21"/>
        <v/>
      </c>
      <c r="AE25" s="23"/>
      <c r="AF25" s="24"/>
      <c r="AG25" s="25"/>
      <c r="AH25" s="26" t="str">
        <f t="shared" si="4"/>
        <v/>
      </c>
      <c r="AI25" s="27" t="str">
        <f>IF(AE25="","",IF(AD25="日","",IF(AD25="土","",IF(AH25=引用!$B$3,"",IF(AH25&gt;=引用!$B$2,引用!$B$2,AH25)))))</f>
        <v/>
      </c>
      <c r="AJ25" s="21" t="str">
        <f t="shared" si="22"/>
        <v/>
      </c>
      <c r="AK25" s="22" t="str">
        <f t="shared" si="23"/>
        <v/>
      </c>
      <c r="AL25" s="23"/>
      <c r="AM25" s="24"/>
      <c r="AN25" s="25"/>
      <c r="AO25" s="26" t="str">
        <f t="shared" si="5"/>
        <v/>
      </c>
      <c r="AP25" s="27" t="str">
        <f>IF(AL25="","",IF(AK25="日","",IF(AK25="土","",IF(AO25=引用!$B$3,"",IF(AO25&gt;=引用!$B$2,引用!$B$2,AO25)))))</f>
        <v/>
      </c>
      <c r="AQ25" s="21" t="str">
        <f t="shared" si="24"/>
        <v/>
      </c>
      <c r="AR25" s="22" t="str">
        <f t="shared" si="25"/>
        <v/>
      </c>
      <c r="AS25" s="23"/>
      <c r="AT25" s="24"/>
      <c r="AU25" s="25"/>
      <c r="AV25" s="26" t="str">
        <f t="shared" si="6"/>
        <v/>
      </c>
      <c r="AW25" s="27" t="str">
        <f>IF(AS25="","",IF(AR25="日","",IF(AR25="土","",IF(AV25=引用!$B$3,"",IF(AV25&gt;=引用!$B$2,引用!$B$2,AV25)))))</f>
        <v/>
      </c>
      <c r="AX25" s="21" t="str">
        <f t="shared" si="26"/>
        <v/>
      </c>
      <c r="AY25" s="22" t="str">
        <f t="shared" si="27"/>
        <v/>
      </c>
      <c r="AZ25" s="23"/>
      <c r="BA25" s="24"/>
      <c r="BB25" s="25"/>
      <c r="BC25" s="26" t="str">
        <f t="shared" si="7"/>
        <v/>
      </c>
      <c r="BD25" s="27" t="str">
        <f>IF(AZ25="","",IF(AY25="日","",IF(AY25="土","",IF(BC25=引用!$B$3,"",IF(BC25&gt;=引用!$B$2,引用!$B$2,BC25)))))</f>
        <v/>
      </c>
      <c r="BE25" s="21" t="str">
        <f t="shared" si="28"/>
        <v/>
      </c>
      <c r="BF25" s="22" t="str">
        <f t="shared" si="29"/>
        <v/>
      </c>
      <c r="BG25" s="23"/>
      <c r="BH25" s="24"/>
      <c r="BI25" s="25"/>
      <c r="BJ25" s="26" t="str">
        <f t="shared" si="8"/>
        <v/>
      </c>
      <c r="BK25" s="27" t="str">
        <f>IF(BG25="","",IF(BF25="日","",IF(BF25="土","",IF(BJ25=引用!$B$3,"",IF(BJ25&gt;=引用!$B$2,引用!$B$2,BJ25)))))</f>
        <v/>
      </c>
      <c r="BL25" s="21" t="str">
        <f t="shared" si="30"/>
        <v/>
      </c>
      <c r="BM25" s="22" t="str">
        <f t="shared" si="31"/>
        <v/>
      </c>
      <c r="BN25" s="23"/>
      <c r="BO25" s="24"/>
      <c r="BP25" s="25"/>
      <c r="BQ25" s="26" t="str">
        <f t="shared" si="9"/>
        <v/>
      </c>
      <c r="BR25" s="27" t="str">
        <f>IF(BN25="","",IF(BM25="日","",IF(BM25="土","",IF(BQ25=引用!$B$3,"",IF(BQ25&gt;=引用!$B$2,引用!$B$2,BQ25)))))</f>
        <v/>
      </c>
      <c r="BS25" s="21" t="str">
        <f t="shared" si="32"/>
        <v/>
      </c>
      <c r="BT25" s="22" t="str">
        <f t="shared" si="33"/>
        <v/>
      </c>
      <c r="BU25" s="23"/>
      <c r="BV25" s="24"/>
      <c r="BW25" s="25"/>
      <c r="BX25" s="26" t="str">
        <f t="shared" si="10"/>
        <v/>
      </c>
      <c r="BY25" s="27" t="str">
        <f>IF(BU25="","",IF(BT25="日","",IF(BT25="土","",IF(BX25=引用!$B$3,"",IF(BX25&gt;=引用!$B$2,引用!$B$2,BX25)))))</f>
        <v/>
      </c>
      <c r="BZ25" s="21" t="str">
        <f t="shared" si="34"/>
        <v/>
      </c>
      <c r="CA25" s="22" t="str">
        <f t="shared" si="35"/>
        <v/>
      </c>
      <c r="CB25" s="23"/>
      <c r="CC25" s="24"/>
      <c r="CD25" s="25"/>
      <c r="CE25" s="26" t="str">
        <f t="shared" si="11"/>
        <v/>
      </c>
      <c r="CF25" s="27" t="str">
        <f>IF(CB25="","",IF(CA25="日","",IF(CA25="土","",IF(CE25=引用!$B$3,"",IF(CE25&gt;=引用!$B$2,引用!$B$2,CE25)))))</f>
        <v/>
      </c>
    </row>
    <row r="26" spans="1:84" ht="15" customHeight="1">
      <c r="A26" s="21" t="str">
        <f t="shared" si="12"/>
        <v/>
      </c>
      <c r="B26" s="22" t="str">
        <f t="shared" si="13"/>
        <v/>
      </c>
      <c r="C26" s="23"/>
      <c r="D26" s="24"/>
      <c r="E26" s="25"/>
      <c r="F26" s="26" t="str">
        <f t="shared" si="0"/>
        <v/>
      </c>
      <c r="G26" s="27" t="str">
        <f>IF(C26="","",IF(B26="日","",IF(B26="土","",IF(F26=引用!$B$3,"",IF(F26&gt;=引用!$B$2,引用!$B$2,F26)))))</f>
        <v/>
      </c>
      <c r="H26" s="21" t="str">
        <f t="shared" si="14"/>
        <v/>
      </c>
      <c r="I26" s="22" t="str">
        <f t="shared" si="15"/>
        <v/>
      </c>
      <c r="J26" s="23"/>
      <c r="K26" s="24"/>
      <c r="L26" s="25"/>
      <c r="M26" s="26" t="str">
        <f t="shared" si="1"/>
        <v/>
      </c>
      <c r="N26" s="27" t="str">
        <f>IF(J26="","",IF(I26="日","",IF(I26="土","",IF(M26=引用!$B$3,"",IF(M26&gt;=引用!$B$2,引用!$B$2,M26)))))</f>
        <v/>
      </c>
      <c r="O26" s="21" t="str">
        <f t="shared" si="16"/>
        <v/>
      </c>
      <c r="P26" s="22" t="str">
        <f t="shared" si="17"/>
        <v/>
      </c>
      <c r="Q26" s="23"/>
      <c r="R26" s="24"/>
      <c r="S26" s="25"/>
      <c r="T26" s="26" t="str">
        <f t="shared" si="2"/>
        <v/>
      </c>
      <c r="U26" s="27" t="str">
        <f>IF(Q26="","",IF(P26="日","",IF(P26="土","",IF(T26=引用!$B$3,"",IF(T26&gt;=引用!$B$2,引用!$B$2,T26)))))</f>
        <v/>
      </c>
      <c r="V26" s="21" t="str">
        <f t="shared" si="18"/>
        <v/>
      </c>
      <c r="W26" s="22" t="str">
        <f t="shared" si="19"/>
        <v/>
      </c>
      <c r="X26" s="23"/>
      <c r="Y26" s="24"/>
      <c r="Z26" s="25"/>
      <c r="AA26" s="26" t="str">
        <f t="shared" si="3"/>
        <v/>
      </c>
      <c r="AB26" s="27" t="str">
        <f>IF(X26="","",IF(W26="日","",IF(W26="土","",IF(AA26=引用!$B$3,"",IF(AA26&gt;=引用!$B$2,引用!$B$2,AA26)))))</f>
        <v/>
      </c>
      <c r="AC26" s="21" t="str">
        <f t="shared" si="20"/>
        <v/>
      </c>
      <c r="AD26" s="22" t="str">
        <f t="shared" si="21"/>
        <v/>
      </c>
      <c r="AE26" s="23"/>
      <c r="AF26" s="24"/>
      <c r="AG26" s="25"/>
      <c r="AH26" s="26" t="str">
        <f t="shared" si="4"/>
        <v/>
      </c>
      <c r="AI26" s="27" t="str">
        <f>IF(AE26="","",IF(AD26="日","",IF(AD26="土","",IF(AH26=引用!$B$3,"",IF(AH26&gt;=引用!$B$2,引用!$B$2,AH26)))))</f>
        <v/>
      </c>
      <c r="AJ26" s="21" t="str">
        <f t="shared" si="22"/>
        <v/>
      </c>
      <c r="AK26" s="22" t="str">
        <f t="shared" si="23"/>
        <v/>
      </c>
      <c r="AL26" s="23"/>
      <c r="AM26" s="24"/>
      <c r="AN26" s="25"/>
      <c r="AO26" s="26" t="str">
        <f t="shared" si="5"/>
        <v/>
      </c>
      <c r="AP26" s="27" t="str">
        <f>IF(AL26="","",IF(AK26="日","",IF(AK26="土","",IF(AO26=引用!$B$3,"",IF(AO26&gt;=引用!$B$2,引用!$B$2,AO26)))))</f>
        <v/>
      </c>
      <c r="AQ26" s="21" t="str">
        <f t="shared" si="24"/>
        <v/>
      </c>
      <c r="AR26" s="22" t="str">
        <f t="shared" si="25"/>
        <v/>
      </c>
      <c r="AS26" s="23"/>
      <c r="AT26" s="24"/>
      <c r="AU26" s="25"/>
      <c r="AV26" s="26" t="str">
        <f t="shared" si="6"/>
        <v/>
      </c>
      <c r="AW26" s="27" t="str">
        <f>IF(AS26="","",IF(AR26="日","",IF(AR26="土","",IF(AV26=引用!$B$3,"",IF(AV26&gt;=引用!$B$2,引用!$B$2,AV26)))))</f>
        <v/>
      </c>
      <c r="AX26" s="21" t="str">
        <f t="shared" si="26"/>
        <v/>
      </c>
      <c r="AY26" s="22" t="str">
        <f t="shared" si="27"/>
        <v/>
      </c>
      <c r="AZ26" s="23"/>
      <c r="BA26" s="24"/>
      <c r="BB26" s="25"/>
      <c r="BC26" s="26" t="str">
        <f t="shared" si="7"/>
        <v/>
      </c>
      <c r="BD26" s="27" t="str">
        <f>IF(AZ26="","",IF(AY26="日","",IF(AY26="土","",IF(BC26=引用!$B$3,"",IF(BC26&gt;=引用!$B$2,引用!$B$2,BC26)))))</f>
        <v/>
      </c>
      <c r="BE26" s="21" t="str">
        <f t="shared" si="28"/>
        <v/>
      </c>
      <c r="BF26" s="22" t="str">
        <f t="shared" si="29"/>
        <v/>
      </c>
      <c r="BG26" s="23"/>
      <c r="BH26" s="24"/>
      <c r="BI26" s="25"/>
      <c r="BJ26" s="26" t="str">
        <f t="shared" si="8"/>
        <v/>
      </c>
      <c r="BK26" s="27" t="str">
        <f>IF(BG26="","",IF(BF26="日","",IF(BF26="土","",IF(BJ26=引用!$B$3,"",IF(BJ26&gt;=引用!$B$2,引用!$B$2,BJ26)))))</f>
        <v/>
      </c>
      <c r="BL26" s="21" t="str">
        <f t="shared" si="30"/>
        <v/>
      </c>
      <c r="BM26" s="22" t="str">
        <f t="shared" si="31"/>
        <v/>
      </c>
      <c r="BN26" s="23"/>
      <c r="BO26" s="24"/>
      <c r="BP26" s="25"/>
      <c r="BQ26" s="26" t="str">
        <f t="shared" si="9"/>
        <v/>
      </c>
      <c r="BR26" s="27" t="str">
        <f>IF(BN26="","",IF(BM26="日","",IF(BM26="土","",IF(BQ26=引用!$B$3,"",IF(BQ26&gt;=引用!$B$2,引用!$B$2,BQ26)))))</f>
        <v/>
      </c>
      <c r="BS26" s="21" t="str">
        <f t="shared" si="32"/>
        <v/>
      </c>
      <c r="BT26" s="22" t="str">
        <f t="shared" si="33"/>
        <v/>
      </c>
      <c r="BU26" s="23"/>
      <c r="BV26" s="24"/>
      <c r="BW26" s="25"/>
      <c r="BX26" s="26" t="str">
        <f t="shared" si="10"/>
        <v/>
      </c>
      <c r="BY26" s="27" t="str">
        <f>IF(BU26="","",IF(BT26="日","",IF(BT26="土","",IF(BX26=引用!$B$3,"",IF(BX26&gt;=引用!$B$2,引用!$B$2,BX26)))))</f>
        <v/>
      </c>
      <c r="BZ26" s="21" t="str">
        <f t="shared" si="34"/>
        <v/>
      </c>
      <c r="CA26" s="22" t="str">
        <f t="shared" si="35"/>
        <v/>
      </c>
      <c r="CB26" s="23"/>
      <c r="CC26" s="24"/>
      <c r="CD26" s="25"/>
      <c r="CE26" s="26" t="str">
        <f t="shared" si="11"/>
        <v/>
      </c>
      <c r="CF26" s="27" t="str">
        <f>IF(CB26="","",IF(CA26="日","",IF(CA26="土","",IF(CE26=引用!$B$3,"",IF(CE26&gt;=引用!$B$2,引用!$B$2,CE26)))))</f>
        <v/>
      </c>
    </row>
    <row r="27" spans="1:84" ht="15" customHeight="1">
      <c r="A27" s="21" t="str">
        <f t="shared" si="12"/>
        <v/>
      </c>
      <c r="B27" s="22" t="str">
        <f t="shared" si="13"/>
        <v/>
      </c>
      <c r="C27" s="23"/>
      <c r="D27" s="24"/>
      <c r="E27" s="25"/>
      <c r="F27" s="26" t="str">
        <f t="shared" si="0"/>
        <v/>
      </c>
      <c r="G27" s="27" t="str">
        <f>IF(C27="","",IF(B27="日","",IF(B27="土","",IF(F27=引用!$B$3,"",IF(F27&gt;=引用!$B$2,引用!$B$2,F27)))))</f>
        <v/>
      </c>
      <c r="H27" s="21" t="str">
        <f t="shared" si="14"/>
        <v/>
      </c>
      <c r="I27" s="22" t="str">
        <f t="shared" si="15"/>
        <v/>
      </c>
      <c r="J27" s="23"/>
      <c r="K27" s="24"/>
      <c r="L27" s="25"/>
      <c r="M27" s="26" t="str">
        <f t="shared" si="1"/>
        <v/>
      </c>
      <c r="N27" s="27" t="str">
        <f>IF(J27="","",IF(I27="日","",IF(I27="土","",IF(M27=引用!$B$3,"",IF(M27&gt;=引用!$B$2,引用!$B$2,M27)))))</f>
        <v/>
      </c>
      <c r="O27" s="21" t="str">
        <f t="shared" si="16"/>
        <v/>
      </c>
      <c r="P27" s="22" t="str">
        <f t="shared" si="17"/>
        <v/>
      </c>
      <c r="Q27" s="23"/>
      <c r="R27" s="24"/>
      <c r="S27" s="25"/>
      <c r="T27" s="26" t="str">
        <f t="shared" si="2"/>
        <v/>
      </c>
      <c r="U27" s="27" t="str">
        <f>IF(Q27="","",IF(P27="日","",IF(P27="土","",IF(T27=引用!$B$3,"",IF(T27&gt;=引用!$B$2,引用!$B$2,T27)))))</f>
        <v/>
      </c>
      <c r="V27" s="21" t="str">
        <f t="shared" si="18"/>
        <v/>
      </c>
      <c r="W27" s="22" t="str">
        <f t="shared" si="19"/>
        <v/>
      </c>
      <c r="X27" s="23"/>
      <c r="Y27" s="24"/>
      <c r="Z27" s="25"/>
      <c r="AA27" s="26" t="str">
        <f t="shared" si="3"/>
        <v/>
      </c>
      <c r="AB27" s="27" t="str">
        <f>IF(X27="","",IF(W27="日","",IF(W27="土","",IF(AA27=引用!$B$3,"",IF(AA27&gt;=引用!$B$2,引用!$B$2,AA27)))))</f>
        <v/>
      </c>
      <c r="AC27" s="21" t="str">
        <f t="shared" si="20"/>
        <v/>
      </c>
      <c r="AD27" s="22" t="str">
        <f t="shared" si="21"/>
        <v/>
      </c>
      <c r="AE27" s="23"/>
      <c r="AF27" s="24"/>
      <c r="AG27" s="25"/>
      <c r="AH27" s="26" t="str">
        <f t="shared" si="4"/>
        <v/>
      </c>
      <c r="AI27" s="27" t="str">
        <f>IF(AE27="","",IF(AD27="日","",IF(AD27="土","",IF(AH27=引用!$B$3,"",IF(AH27&gt;=引用!$B$2,引用!$B$2,AH27)))))</f>
        <v/>
      </c>
      <c r="AJ27" s="21" t="str">
        <f t="shared" si="22"/>
        <v/>
      </c>
      <c r="AK27" s="22" t="str">
        <f t="shared" si="23"/>
        <v/>
      </c>
      <c r="AL27" s="23"/>
      <c r="AM27" s="24"/>
      <c r="AN27" s="25"/>
      <c r="AO27" s="26" t="str">
        <f t="shared" si="5"/>
        <v/>
      </c>
      <c r="AP27" s="27" t="str">
        <f>IF(AL27="","",IF(AK27="日","",IF(AK27="土","",IF(AO27=引用!$B$3,"",IF(AO27&gt;=引用!$B$2,引用!$B$2,AO27)))))</f>
        <v/>
      </c>
      <c r="AQ27" s="21" t="str">
        <f t="shared" si="24"/>
        <v/>
      </c>
      <c r="AR27" s="22" t="str">
        <f t="shared" si="25"/>
        <v/>
      </c>
      <c r="AS27" s="23"/>
      <c r="AT27" s="24"/>
      <c r="AU27" s="25"/>
      <c r="AV27" s="26" t="str">
        <f t="shared" si="6"/>
        <v/>
      </c>
      <c r="AW27" s="27" t="str">
        <f>IF(AS27="","",IF(AR27="日","",IF(AR27="土","",IF(AV27=引用!$B$3,"",IF(AV27&gt;=引用!$B$2,引用!$B$2,AV27)))))</f>
        <v/>
      </c>
      <c r="AX27" s="21" t="str">
        <f t="shared" si="26"/>
        <v/>
      </c>
      <c r="AY27" s="22" t="str">
        <f t="shared" si="27"/>
        <v/>
      </c>
      <c r="AZ27" s="23"/>
      <c r="BA27" s="24"/>
      <c r="BB27" s="25"/>
      <c r="BC27" s="26" t="str">
        <f t="shared" si="7"/>
        <v/>
      </c>
      <c r="BD27" s="27" t="str">
        <f>IF(AZ27="","",IF(AY27="日","",IF(AY27="土","",IF(BC27=引用!$B$3,"",IF(BC27&gt;=引用!$B$2,引用!$B$2,BC27)))))</f>
        <v/>
      </c>
      <c r="BE27" s="21" t="str">
        <f t="shared" si="28"/>
        <v/>
      </c>
      <c r="BF27" s="22" t="str">
        <f t="shared" si="29"/>
        <v/>
      </c>
      <c r="BG27" s="23"/>
      <c r="BH27" s="24"/>
      <c r="BI27" s="25"/>
      <c r="BJ27" s="26" t="str">
        <f t="shared" si="8"/>
        <v/>
      </c>
      <c r="BK27" s="27" t="str">
        <f>IF(BG27="","",IF(BF27="日","",IF(BF27="土","",IF(BJ27=引用!$B$3,"",IF(BJ27&gt;=引用!$B$2,引用!$B$2,BJ27)))))</f>
        <v/>
      </c>
      <c r="BL27" s="21" t="str">
        <f t="shared" si="30"/>
        <v/>
      </c>
      <c r="BM27" s="22" t="str">
        <f t="shared" si="31"/>
        <v/>
      </c>
      <c r="BN27" s="23"/>
      <c r="BO27" s="24"/>
      <c r="BP27" s="25"/>
      <c r="BQ27" s="26" t="str">
        <f t="shared" si="9"/>
        <v/>
      </c>
      <c r="BR27" s="27" t="str">
        <f>IF(BN27="","",IF(BM27="日","",IF(BM27="土","",IF(BQ27=引用!$B$3,"",IF(BQ27&gt;=引用!$B$2,引用!$B$2,BQ27)))))</f>
        <v/>
      </c>
      <c r="BS27" s="21" t="str">
        <f t="shared" si="32"/>
        <v/>
      </c>
      <c r="BT27" s="22" t="str">
        <f t="shared" si="33"/>
        <v/>
      </c>
      <c r="BU27" s="23"/>
      <c r="BV27" s="24"/>
      <c r="BW27" s="25"/>
      <c r="BX27" s="26" t="str">
        <f t="shared" si="10"/>
        <v/>
      </c>
      <c r="BY27" s="27" t="str">
        <f>IF(BU27="","",IF(BT27="日","",IF(BT27="土","",IF(BX27=引用!$B$3,"",IF(BX27&gt;=引用!$B$2,引用!$B$2,BX27)))))</f>
        <v/>
      </c>
      <c r="BZ27" s="21" t="str">
        <f t="shared" si="34"/>
        <v/>
      </c>
      <c r="CA27" s="22" t="str">
        <f t="shared" si="35"/>
        <v/>
      </c>
      <c r="CB27" s="23"/>
      <c r="CC27" s="24"/>
      <c r="CD27" s="25"/>
      <c r="CE27" s="26" t="str">
        <f t="shared" si="11"/>
        <v/>
      </c>
      <c r="CF27" s="27" t="str">
        <f>IF(CB27="","",IF(CA27="日","",IF(CA27="土","",IF(CE27=引用!$B$3,"",IF(CE27&gt;=引用!$B$2,引用!$B$2,CE27)))))</f>
        <v/>
      </c>
    </row>
    <row r="28" spans="1:84" ht="15" customHeight="1">
      <c r="A28" s="21" t="str">
        <f t="shared" si="12"/>
        <v/>
      </c>
      <c r="B28" s="22" t="str">
        <f t="shared" si="13"/>
        <v/>
      </c>
      <c r="C28" s="23"/>
      <c r="D28" s="24"/>
      <c r="E28" s="25"/>
      <c r="F28" s="26" t="str">
        <f t="shared" si="0"/>
        <v/>
      </c>
      <c r="G28" s="27" t="str">
        <f>IF(C28="","",IF(B28="日","",IF(B28="土","",IF(F28=引用!$B$3,"",IF(F28&gt;=引用!$B$2,引用!$B$2,F28)))))</f>
        <v/>
      </c>
      <c r="H28" s="21" t="str">
        <f t="shared" si="14"/>
        <v/>
      </c>
      <c r="I28" s="22" t="str">
        <f t="shared" si="15"/>
        <v/>
      </c>
      <c r="J28" s="23"/>
      <c r="K28" s="24"/>
      <c r="L28" s="25"/>
      <c r="M28" s="26" t="str">
        <f t="shared" si="1"/>
        <v/>
      </c>
      <c r="N28" s="27" t="str">
        <f>IF(J28="","",IF(I28="日","",IF(I28="土","",IF(M28=引用!$B$3,"",IF(M28&gt;=引用!$B$2,引用!$B$2,M28)))))</f>
        <v/>
      </c>
      <c r="O28" s="21" t="str">
        <f t="shared" si="16"/>
        <v/>
      </c>
      <c r="P28" s="22" t="str">
        <f t="shared" si="17"/>
        <v/>
      </c>
      <c r="Q28" s="23"/>
      <c r="R28" s="24"/>
      <c r="S28" s="25"/>
      <c r="T28" s="26" t="str">
        <f t="shared" si="2"/>
        <v/>
      </c>
      <c r="U28" s="27" t="str">
        <f>IF(Q28="","",IF(P28="日","",IF(P28="土","",IF(T28=引用!$B$3,"",IF(T28&gt;=引用!$B$2,引用!$B$2,T28)))))</f>
        <v/>
      </c>
      <c r="V28" s="21" t="str">
        <f t="shared" si="18"/>
        <v/>
      </c>
      <c r="W28" s="22" t="str">
        <f t="shared" si="19"/>
        <v/>
      </c>
      <c r="X28" s="23"/>
      <c r="Y28" s="24"/>
      <c r="Z28" s="25"/>
      <c r="AA28" s="26" t="str">
        <f t="shared" si="3"/>
        <v/>
      </c>
      <c r="AB28" s="27" t="str">
        <f>IF(X28="","",IF(W28="日","",IF(W28="土","",IF(AA28=引用!$B$3,"",IF(AA28&gt;=引用!$B$2,引用!$B$2,AA28)))))</f>
        <v/>
      </c>
      <c r="AC28" s="21" t="str">
        <f t="shared" si="20"/>
        <v/>
      </c>
      <c r="AD28" s="22" t="str">
        <f t="shared" si="21"/>
        <v/>
      </c>
      <c r="AE28" s="23"/>
      <c r="AF28" s="24"/>
      <c r="AG28" s="25"/>
      <c r="AH28" s="26" t="str">
        <f t="shared" si="4"/>
        <v/>
      </c>
      <c r="AI28" s="27" t="str">
        <f>IF(AE28="","",IF(AD28="日","",IF(AD28="土","",IF(AH28=引用!$B$3,"",IF(AH28&gt;=引用!$B$2,引用!$B$2,AH28)))))</f>
        <v/>
      </c>
      <c r="AJ28" s="21" t="str">
        <f t="shared" si="22"/>
        <v/>
      </c>
      <c r="AK28" s="22" t="str">
        <f t="shared" si="23"/>
        <v/>
      </c>
      <c r="AL28" s="23"/>
      <c r="AM28" s="24"/>
      <c r="AN28" s="25"/>
      <c r="AO28" s="26" t="str">
        <f t="shared" si="5"/>
        <v/>
      </c>
      <c r="AP28" s="27" t="str">
        <f>IF(AL28="","",IF(AK28="日","",IF(AK28="土","",IF(AO28=引用!$B$3,"",IF(AO28&gt;=引用!$B$2,引用!$B$2,AO28)))))</f>
        <v/>
      </c>
      <c r="AQ28" s="21" t="str">
        <f t="shared" si="24"/>
        <v/>
      </c>
      <c r="AR28" s="22" t="str">
        <f t="shared" si="25"/>
        <v/>
      </c>
      <c r="AS28" s="23"/>
      <c r="AT28" s="24"/>
      <c r="AU28" s="25"/>
      <c r="AV28" s="26" t="str">
        <f t="shared" si="6"/>
        <v/>
      </c>
      <c r="AW28" s="27" t="str">
        <f>IF(AS28="","",IF(AR28="日","",IF(AR28="土","",IF(AV28=引用!$B$3,"",IF(AV28&gt;=引用!$B$2,引用!$B$2,AV28)))))</f>
        <v/>
      </c>
      <c r="AX28" s="21" t="str">
        <f t="shared" si="26"/>
        <v/>
      </c>
      <c r="AY28" s="22" t="str">
        <f t="shared" si="27"/>
        <v/>
      </c>
      <c r="AZ28" s="23"/>
      <c r="BA28" s="24"/>
      <c r="BB28" s="25"/>
      <c r="BC28" s="26" t="str">
        <f t="shared" si="7"/>
        <v/>
      </c>
      <c r="BD28" s="27" t="str">
        <f>IF(AZ28="","",IF(AY28="日","",IF(AY28="土","",IF(BC28=引用!$B$3,"",IF(BC28&gt;=引用!$B$2,引用!$B$2,BC28)))))</f>
        <v/>
      </c>
      <c r="BE28" s="21" t="str">
        <f t="shared" si="28"/>
        <v/>
      </c>
      <c r="BF28" s="22" t="str">
        <f t="shared" si="29"/>
        <v/>
      </c>
      <c r="BG28" s="23"/>
      <c r="BH28" s="24"/>
      <c r="BI28" s="25"/>
      <c r="BJ28" s="26" t="str">
        <f t="shared" si="8"/>
        <v/>
      </c>
      <c r="BK28" s="27" t="str">
        <f>IF(BG28="","",IF(BF28="日","",IF(BF28="土","",IF(BJ28=引用!$B$3,"",IF(BJ28&gt;=引用!$B$2,引用!$B$2,BJ28)))))</f>
        <v/>
      </c>
      <c r="BL28" s="21" t="str">
        <f t="shared" si="30"/>
        <v/>
      </c>
      <c r="BM28" s="22" t="str">
        <f t="shared" si="31"/>
        <v/>
      </c>
      <c r="BN28" s="23"/>
      <c r="BO28" s="24"/>
      <c r="BP28" s="25"/>
      <c r="BQ28" s="26" t="str">
        <f t="shared" si="9"/>
        <v/>
      </c>
      <c r="BR28" s="27" t="str">
        <f>IF(BN28="","",IF(BM28="日","",IF(BM28="土","",IF(BQ28=引用!$B$3,"",IF(BQ28&gt;=引用!$B$2,引用!$B$2,BQ28)))))</f>
        <v/>
      </c>
      <c r="BS28" s="21" t="str">
        <f t="shared" si="32"/>
        <v/>
      </c>
      <c r="BT28" s="22" t="str">
        <f t="shared" si="33"/>
        <v/>
      </c>
      <c r="BU28" s="23"/>
      <c r="BV28" s="24"/>
      <c r="BW28" s="25"/>
      <c r="BX28" s="26" t="str">
        <f t="shared" si="10"/>
        <v/>
      </c>
      <c r="BY28" s="27" t="str">
        <f>IF(BU28="","",IF(BT28="日","",IF(BT28="土","",IF(BX28=引用!$B$3,"",IF(BX28&gt;=引用!$B$2,引用!$B$2,BX28)))))</f>
        <v/>
      </c>
      <c r="BZ28" s="21" t="str">
        <f t="shared" si="34"/>
        <v/>
      </c>
      <c r="CA28" s="22" t="str">
        <f t="shared" si="35"/>
        <v/>
      </c>
      <c r="CB28" s="23"/>
      <c r="CC28" s="24"/>
      <c r="CD28" s="25"/>
      <c r="CE28" s="26" t="str">
        <f t="shared" si="11"/>
        <v/>
      </c>
      <c r="CF28" s="27" t="str">
        <f>IF(CB28="","",IF(CA28="日","",IF(CA28="土","",IF(CE28=引用!$B$3,"",IF(CE28&gt;=引用!$B$2,引用!$B$2,CE28)))))</f>
        <v/>
      </c>
    </row>
    <row r="29" spans="1:84" ht="15" customHeight="1">
      <c r="A29" s="21" t="str">
        <f t="shared" si="12"/>
        <v/>
      </c>
      <c r="B29" s="22" t="str">
        <f t="shared" si="13"/>
        <v/>
      </c>
      <c r="C29" s="23"/>
      <c r="D29" s="24"/>
      <c r="E29" s="25"/>
      <c r="F29" s="26" t="str">
        <f t="shared" si="0"/>
        <v/>
      </c>
      <c r="G29" s="27" t="str">
        <f>IF(C29="","",IF(B29="日","",IF(B29="土","",IF(F29=引用!$B$3,"",IF(F29&gt;=引用!$B$2,引用!$B$2,F29)))))</f>
        <v/>
      </c>
      <c r="H29" s="21" t="str">
        <f t="shared" si="14"/>
        <v/>
      </c>
      <c r="I29" s="22" t="str">
        <f t="shared" si="15"/>
        <v/>
      </c>
      <c r="J29" s="23"/>
      <c r="K29" s="24"/>
      <c r="L29" s="25"/>
      <c r="M29" s="26" t="str">
        <f t="shared" si="1"/>
        <v/>
      </c>
      <c r="N29" s="27" t="str">
        <f>IF(J29="","",IF(I29="日","",IF(I29="土","",IF(M29=引用!$B$3,"",IF(M29&gt;=引用!$B$2,引用!$B$2,M29)))))</f>
        <v/>
      </c>
      <c r="O29" s="21" t="str">
        <f t="shared" si="16"/>
        <v/>
      </c>
      <c r="P29" s="22" t="str">
        <f t="shared" si="17"/>
        <v/>
      </c>
      <c r="Q29" s="23"/>
      <c r="R29" s="24"/>
      <c r="S29" s="25"/>
      <c r="T29" s="26" t="str">
        <f t="shared" si="2"/>
        <v/>
      </c>
      <c r="U29" s="27" t="str">
        <f>IF(Q29="","",IF(P29="日","",IF(P29="土","",IF(T29=引用!$B$3,"",IF(T29&gt;=引用!$B$2,引用!$B$2,T29)))))</f>
        <v/>
      </c>
      <c r="V29" s="21" t="str">
        <f t="shared" si="18"/>
        <v/>
      </c>
      <c r="W29" s="22" t="str">
        <f t="shared" si="19"/>
        <v/>
      </c>
      <c r="X29" s="23"/>
      <c r="Y29" s="24"/>
      <c r="Z29" s="25"/>
      <c r="AA29" s="26" t="str">
        <f t="shared" si="3"/>
        <v/>
      </c>
      <c r="AB29" s="27" t="str">
        <f>IF(X29="","",IF(W29="日","",IF(W29="土","",IF(AA29=引用!$B$3,"",IF(AA29&gt;=引用!$B$2,引用!$B$2,AA29)))))</f>
        <v/>
      </c>
      <c r="AC29" s="21" t="str">
        <f t="shared" si="20"/>
        <v/>
      </c>
      <c r="AD29" s="22" t="str">
        <f t="shared" si="21"/>
        <v/>
      </c>
      <c r="AE29" s="23"/>
      <c r="AF29" s="24"/>
      <c r="AG29" s="25"/>
      <c r="AH29" s="26" t="str">
        <f t="shared" si="4"/>
        <v/>
      </c>
      <c r="AI29" s="27" t="str">
        <f>IF(AE29="","",IF(AD29="日","",IF(AD29="土","",IF(AH29=引用!$B$3,"",IF(AH29&gt;=引用!$B$2,引用!$B$2,AH29)))))</f>
        <v/>
      </c>
      <c r="AJ29" s="21" t="str">
        <f t="shared" si="22"/>
        <v/>
      </c>
      <c r="AK29" s="22" t="str">
        <f t="shared" si="23"/>
        <v/>
      </c>
      <c r="AL29" s="23"/>
      <c r="AM29" s="24"/>
      <c r="AN29" s="25"/>
      <c r="AO29" s="26" t="str">
        <f t="shared" si="5"/>
        <v/>
      </c>
      <c r="AP29" s="27" t="str">
        <f>IF(AL29="","",IF(AK29="日","",IF(AK29="土","",IF(AO29=引用!$B$3,"",IF(AO29&gt;=引用!$B$2,引用!$B$2,AO29)))))</f>
        <v/>
      </c>
      <c r="AQ29" s="21" t="str">
        <f t="shared" si="24"/>
        <v/>
      </c>
      <c r="AR29" s="22" t="str">
        <f t="shared" si="25"/>
        <v/>
      </c>
      <c r="AS29" s="23"/>
      <c r="AT29" s="24"/>
      <c r="AU29" s="25"/>
      <c r="AV29" s="26" t="str">
        <f t="shared" si="6"/>
        <v/>
      </c>
      <c r="AW29" s="27" t="str">
        <f>IF(AS29="","",IF(AR29="日","",IF(AR29="土","",IF(AV29=引用!$B$3,"",IF(AV29&gt;=引用!$B$2,引用!$B$2,AV29)))))</f>
        <v/>
      </c>
      <c r="AX29" s="21" t="str">
        <f t="shared" si="26"/>
        <v/>
      </c>
      <c r="AY29" s="22" t="str">
        <f t="shared" si="27"/>
        <v/>
      </c>
      <c r="AZ29" s="23"/>
      <c r="BA29" s="24"/>
      <c r="BB29" s="25"/>
      <c r="BC29" s="26" t="str">
        <f t="shared" si="7"/>
        <v/>
      </c>
      <c r="BD29" s="27" t="str">
        <f>IF(AZ29="","",IF(AY29="日","",IF(AY29="土","",IF(BC29=引用!$B$3,"",IF(BC29&gt;=引用!$B$2,引用!$B$2,BC29)))))</f>
        <v/>
      </c>
      <c r="BE29" s="21" t="str">
        <f t="shared" si="28"/>
        <v/>
      </c>
      <c r="BF29" s="22" t="str">
        <f t="shared" si="29"/>
        <v/>
      </c>
      <c r="BG29" s="23"/>
      <c r="BH29" s="24"/>
      <c r="BI29" s="25"/>
      <c r="BJ29" s="26" t="str">
        <f t="shared" si="8"/>
        <v/>
      </c>
      <c r="BK29" s="27" t="str">
        <f>IF(BG29="","",IF(BF29="日","",IF(BF29="土","",IF(BJ29=引用!$B$3,"",IF(BJ29&gt;=引用!$B$2,引用!$B$2,BJ29)))))</f>
        <v/>
      </c>
      <c r="BL29" s="21" t="str">
        <f t="shared" si="30"/>
        <v/>
      </c>
      <c r="BM29" s="22" t="str">
        <f t="shared" si="31"/>
        <v/>
      </c>
      <c r="BN29" s="23"/>
      <c r="BO29" s="24"/>
      <c r="BP29" s="25"/>
      <c r="BQ29" s="26" t="str">
        <f t="shared" si="9"/>
        <v/>
      </c>
      <c r="BR29" s="27" t="str">
        <f>IF(BN29="","",IF(BM29="日","",IF(BM29="土","",IF(BQ29=引用!$B$3,"",IF(BQ29&gt;=引用!$B$2,引用!$B$2,BQ29)))))</f>
        <v/>
      </c>
      <c r="BS29" s="21" t="str">
        <f t="shared" si="32"/>
        <v/>
      </c>
      <c r="BT29" s="22" t="str">
        <f t="shared" si="33"/>
        <v/>
      </c>
      <c r="BU29" s="23"/>
      <c r="BV29" s="24"/>
      <c r="BW29" s="25"/>
      <c r="BX29" s="26" t="str">
        <f t="shared" si="10"/>
        <v/>
      </c>
      <c r="BY29" s="27" t="str">
        <f>IF(BU29="","",IF(BT29="日","",IF(BT29="土","",IF(BX29=引用!$B$3,"",IF(BX29&gt;=引用!$B$2,引用!$B$2,BX29)))))</f>
        <v/>
      </c>
      <c r="BZ29" s="21" t="str">
        <f t="shared" si="34"/>
        <v/>
      </c>
      <c r="CA29" s="22" t="str">
        <f t="shared" si="35"/>
        <v/>
      </c>
      <c r="CB29" s="23"/>
      <c r="CC29" s="24"/>
      <c r="CD29" s="25"/>
      <c r="CE29" s="26" t="str">
        <f t="shared" si="11"/>
        <v/>
      </c>
      <c r="CF29" s="27" t="str">
        <f>IF(CB29="","",IF(CA29="日","",IF(CA29="土","",IF(CE29=引用!$B$3,"",IF(CE29&gt;=引用!$B$2,引用!$B$2,CE29)))))</f>
        <v/>
      </c>
    </row>
    <row r="30" spans="1:84" ht="15" customHeight="1">
      <c r="A30" s="21" t="str">
        <f t="shared" si="12"/>
        <v/>
      </c>
      <c r="B30" s="22" t="str">
        <f t="shared" si="13"/>
        <v/>
      </c>
      <c r="C30" s="23"/>
      <c r="D30" s="24"/>
      <c r="E30" s="25"/>
      <c r="F30" s="26" t="str">
        <f>IF(C30="","",D30-C30-E30)</f>
        <v/>
      </c>
      <c r="G30" s="27" t="str">
        <f>IF(C30="","",IF(B30="日","",IF(B30="土","",IF(F30=引用!$B$3,"",IF(F30&gt;=引用!$B$2,引用!$B$2,F30)))))</f>
        <v/>
      </c>
      <c r="H30" s="21" t="str">
        <f t="shared" si="14"/>
        <v/>
      </c>
      <c r="I30" s="22" t="str">
        <f t="shared" si="15"/>
        <v/>
      </c>
      <c r="J30" s="23"/>
      <c r="K30" s="24"/>
      <c r="L30" s="25"/>
      <c r="M30" s="26" t="str">
        <f t="shared" si="1"/>
        <v/>
      </c>
      <c r="N30" s="27" t="str">
        <f>IF(J30="","",IF(I30="日","",IF(I30="土","",IF(M30=引用!$B$3,"",IF(M30&gt;=引用!$B$2,引用!$B$2,M30)))))</f>
        <v/>
      </c>
      <c r="O30" s="21" t="str">
        <f t="shared" si="16"/>
        <v/>
      </c>
      <c r="P30" s="22" t="str">
        <f t="shared" si="17"/>
        <v/>
      </c>
      <c r="Q30" s="23"/>
      <c r="R30" s="24"/>
      <c r="S30" s="25"/>
      <c r="T30" s="26" t="str">
        <f t="shared" si="2"/>
        <v/>
      </c>
      <c r="U30" s="27" t="str">
        <f>IF(Q30="","",IF(P30="日","",IF(P30="土","",IF(T30=引用!$B$3,"",IF(T30&gt;=引用!$B$2,引用!$B$2,T30)))))</f>
        <v/>
      </c>
      <c r="V30" s="21" t="str">
        <f t="shared" si="18"/>
        <v/>
      </c>
      <c r="W30" s="22" t="str">
        <f t="shared" si="19"/>
        <v/>
      </c>
      <c r="X30" s="23"/>
      <c r="Y30" s="24"/>
      <c r="Z30" s="25"/>
      <c r="AA30" s="26" t="str">
        <f t="shared" si="3"/>
        <v/>
      </c>
      <c r="AB30" s="27" t="str">
        <f>IF(X30="","",IF(W30="日","",IF(W30="土","",IF(AA30=引用!$B$3,"",IF(AA30&gt;=引用!$B$2,引用!$B$2,AA30)))))</f>
        <v/>
      </c>
      <c r="AC30" s="21" t="str">
        <f t="shared" si="20"/>
        <v/>
      </c>
      <c r="AD30" s="22" t="str">
        <f t="shared" si="21"/>
        <v/>
      </c>
      <c r="AE30" s="23"/>
      <c r="AF30" s="24"/>
      <c r="AG30" s="25"/>
      <c r="AH30" s="26" t="str">
        <f t="shared" si="4"/>
        <v/>
      </c>
      <c r="AI30" s="27" t="str">
        <f>IF(AE30="","",IF(AD30="日","",IF(AD30="土","",IF(AH30=引用!$B$3,"",IF(AH30&gt;=引用!$B$2,引用!$B$2,AH30)))))</f>
        <v/>
      </c>
      <c r="AJ30" s="21" t="str">
        <f t="shared" si="22"/>
        <v/>
      </c>
      <c r="AK30" s="22" t="str">
        <f t="shared" si="23"/>
        <v/>
      </c>
      <c r="AL30" s="23"/>
      <c r="AM30" s="24"/>
      <c r="AN30" s="25"/>
      <c r="AO30" s="26" t="str">
        <f t="shared" si="5"/>
        <v/>
      </c>
      <c r="AP30" s="27" t="str">
        <f>IF(AL30="","",IF(AK30="日","",IF(AK30="土","",IF(AO30=引用!$B$3,"",IF(AO30&gt;=引用!$B$2,引用!$B$2,AO30)))))</f>
        <v/>
      </c>
      <c r="AQ30" s="21" t="str">
        <f t="shared" si="24"/>
        <v/>
      </c>
      <c r="AR30" s="22" t="str">
        <f t="shared" si="25"/>
        <v/>
      </c>
      <c r="AS30" s="23"/>
      <c r="AT30" s="24"/>
      <c r="AU30" s="25"/>
      <c r="AV30" s="26" t="str">
        <f t="shared" si="6"/>
        <v/>
      </c>
      <c r="AW30" s="27" t="str">
        <f>IF(AS30="","",IF(AR30="日","",IF(AR30="土","",IF(AV30=引用!$B$3,"",IF(AV30&gt;=引用!$B$2,引用!$B$2,AV30)))))</f>
        <v/>
      </c>
      <c r="AX30" s="21" t="str">
        <f t="shared" si="26"/>
        <v/>
      </c>
      <c r="AY30" s="22" t="str">
        <f t="shared" si="27"/>
        <v/>
      </c>
      <c r="AZ30" s="23"/>
      <c r="BA30" s="24"/>
      <c r="BB30" s="25"/>
      <c r="BC30" s="26" t="str">
        <f t="shared" si="7"/>
        <v/>
      </c>
      <c r="BD30" s="27" t="str">
        <f>IF(AZ30="","",IF(AY30="日","",IF(AY30="土","",IF(BC30=引用!$B$3,"",IF(BC30&gt;=引用!$B$2,引用!$B$2,BC30)))))</f>
        <v/>
      </c>
      <c r="BE30" s="21" t="str">
        <f t="shared" si="28"/>
        <v/>
      </c>
      <c r="BF30" s="22" t="str">
        <f t="shared" si="29"/>
        <v/>
      </c>
      <c r="BG30" s="23"/>
      <c r="BH30" s="24"/>
      <c r="BI30" s="25"/>
      <c r="BJ30" s="26" t="str">
        <f t="shared" si="8"/>
        <v/>
      </c>
      <c r="BK30" s="27" t="str">
        <f>IF(BG30="","",IF(BF30="日","",IF(BF30="土","",IF(BJ30=引用!$B$3,"",IF(BJ30&gt;=引用!$B$2,引用!$B$2,BJ30)))))</f>
        <v/>
      </c>
      <c r="BL30" s="21" t="str">
        <f t="shared" si="30"/>
        <v/>
      </c>
      <c r="BM30" s="22" t="str">
        <f t="shared" si="31"/>
        <v/>
      </c>
      <c r="BN30" s="23"/>
      <c r="BO30" s="24"/>
      <c r="BP30" s="25"/>
      <c r="BQ30" s="26" t="str">
        <f t="shared" si="9"/>
        <v/>
      </c>
      <c r="BR30" s="27" t="str">
        <f>IF(BN30="","",IF(BM30="日","",IF(BM30="土","",IF(BQ30=引用!$B$3,"",IF(BQ30&gt;=引用!$B$2,引用!$B$2,BQ30)))))</f>
        <v/>
      </c>
      <c r="BS30" s="21" t="str">
        <f t="shared" si="32"/>
        <v/>
      </c>
      <c r="BT30" s="22" t="str">
        <f t="shared" si="33"/>
        <v/>
      </c>
      <c r="BU30" s="23"/>
      <c r="BV30" s="24"/>
      <c r="BW30" s="25"/>
      <c r="BX30" s="26" t="str">
        <f t="shared" si="10"/>
        <v/>
      </c>
      <c r="BY30" s="27" t="str">
        <f>IF(BU30="","",IF(BT30="日","",IF(BT30="土","",IF(BX30=引用!$B$3,"",IF(BX30&gt;=引用!$B$2,引用!$B$2,BX30)))))</f>
        <v/>
      </c>
      <c r="BZ30" s="21" t="str">
        <f t="shared" si="34"/>
        <v/>
      </c>
      <c r="CA30" s="22" t="str">
        <f t="shared" si="35"/>
        <v/>
      </c>
      <c r="CB30" s="23"/>
      <c r="CC30" s="24"/>
      <c r="CD30" s="25"/>
      <c r="CE30" s="26" t="str">
        <f t="shared" si="11"/>
        <v/>
      </c>
      <c r="CF30" s="27" t="str">
        <f>IF(CB30="","",IF(CA30="日","",IF(CA30="土","",IF(CE30=引用!$B$3,"",IF(CE30&gt;=引用!$B$2,引用!$B$2,CE30)))))</f>
        <v/>
      </c>
    </row>
    <row r="31" spans="1:84" ht="15" customHeight="1">
      <c r="A31" s="21" t="str">
        <f t="shared" si="12"/>
        <v/>
      </c>
      <c r="B31" s="22" t="str">
        <f t="shared" si="13"/>
        <v/>
      </c>
      <c r="C31" s="23"/>
      <c r="D31" s="24"/>
      <c r="E31" s="25"/>
      <c r="F31" s="26" t="str">
        <f t="shared" si="0"/>
        <v/>
      </c>
      <c r="G31" s="27" t="str">
        <f>IF(C31="","",IF(B31="日","",IF(B31="土","",IF(F31=引用!$B$3,"",IF(F31&gt;=引用!$B$2,引用!$B$2,F31)))))</f>
        <v/>
      </c>
      <c r="H31" s="21" t="str">
        <f t="shared" si="14"/>
        <v/>
      </c>
      <c r="I31" s="22" t="str">
        <f t="shared" si="15"/>
        <v/>
      </c>
      <c r="J31" s="23"/>
      <c r="K31" s="24"/>
      <c r="L31" s="25"/>
      <c r="M31" s="26" t="str">
        <f t="shared" si="1"/>
        <v/>
      </c>
      <c r="N31" s="27" t="str">
        <f>IF(J31="","",IF(I31="日","",IF(I31="土","",IF(M31=引用!$B$3,"",IF(M31&gt;=引用!$B$2,引用!$B$2,M31)))))</f>
        <v/>
      </c>
      <c r="O31" s="21" t="str">
        <f t="shared" si="16"/>
        <v/>
      </c>
      <c r="P31" s="22" t="str">
        <f t="shared" si="17"/>
        <v/>
      </c>
      <c r="Q31" s="23"/>
      <c r="R31" s="24"/>
      <c r="S31" s="25"/>
      <c r="T31" s="26" t="str">
        <f t="shared" si="2"/>
        <v/>
      </c>
      <c r="U31" s="27" t="str">
        <f>IF(Q31="","",IF(P31="日","",IF(P31="土","",IF(T31=引用!$B$3,"",IF(T31&gt;=引用!$B$2,引用!$B$2,T31)))))</f>
        <v/>
      </c>
      <c r="V31" s="21" t="str">
        <f t="shared" si="18"/>
        <v/>
      </c>
      <c r="W31" s="22" t="str">
        <f t="shared" si="19"/>
        <v/>
      </c>
      <c r="X31" s="23"/>
      <c r="Y31" s="24"/>
      <c r="Z31" s="25"/>
      <c r="AA31" s="26" t="str">
        <f t="shared" si="3"/>
        <v/>
      </c>
      <c r="AB31" s="27" t="str">
        <f>IF(X31="","",IF(W31="日","",IF(W31="土","",IF(AA31=引用!$B$3,"",IF(AA31&gt;=引用!$B$2,引用!$B$2,AA31)))))</f>
        <v/>
      </c>
      <c r="AC31" s="21" t="str">
        <f t="shared" si="20"/>
        <v/>
      </c>
      <c r="AD31" s="22" t="str">
        <f t="shared" si="21"/>
        <v/>
      </c>
      <c r="AE31" s="23"/>
      <c r="AF31" s="24"/>
      <c r="AG31" s="25"/>
      <c r="AH31" s="26" t="str">
        <f t="shared" si="4"/>
        <v/>
      </c>
      <c r="AI31" s="27" t="str">
        <f>IF(AE31="","",IF(AD31="日","",IF(AD31="土","",IF(AH31=引用!$B$3,"",IF(AH31&gt;=引用!$B$2,引用!$B$2,AH31)))))</f>
        <v/>
      </c>
      <c r="AJ31" s="21" t="str">
        <f t="shared" si="22"/>
        <v/>
      </c>
      <c r="AK31" s="22" t="str">
        <f t="shared" si="23"/>
        <v/>
      </c>
      <c r="AL31" s="23"/>
      <c r="AM31" s="24"/>
      <c r="AN31" s="25"/>
      <c r="AO31" s="26" t="str">
        <f t="shared" si="5"/>
        <v/>
      </c>
      <c r="AP31" s="27" t="str">
        <f>IF(AL31="","",IF(AK31="日","",IF(AK31="土","",IF(AO31=引用!$B$3,"",IF(AO31&gt;=引用!$B$2,引用!$B$2,AO31)))))</f>
        <v/>
      </c>
      <c r="AQ31" s="21" t="str">
        <f t="shared" si="24"/>
        <v/>
      </c>
      <c r="AR31" s="22" t="str">
        <f t="shared" si="25"/>
        <v/>
      </c>
      <c r="AS31" s="23"/>
      <c r="AT31" s="24"/>
      <c r="AU31" s="25"/>
      <c r="AV31" s="26" t="str">
        <f t="shared" si="6"/>
        <v/>
      </c>
      <c r="AW31" s="27" t="str">
        <f>IF(AS31="","",IF(AR31="日","",IF(AR31="土","",IF(AV31=引用!$B$3,"",IF(AV31&gt;=引用!$B$2,引用!$B$2,AV31)))))</f>
        <v/>
      </c>
      <c r="AX31" s="21" t="str">
        <f t="shared" si="26"/>
        <v/>
      </c>
      <c r="AY31" s="22" t="str">
        <f t="shared" si="27"/>
        <v/>
      </c>
      <c r="AZ31" s="23"/>
      <c r="BA31" s="24"/>
      <c r="BB31" s="25"/>
      <c r="BC31" s="26" t="str">
        <f t="shared" si="7"/>
        <v/>
      </c>
      <c r="BD31" s="27" t="str">
        <f>IF(AZ31="","",IF(AY31="日","",IF(AY31="土","",IF(BC31=引用!$B$3,"",IF(BC31&gt;=引用!$B$2,引用!$B$2,BC31)))))</f>
        <v/>
      </c>
      <c r="BE31" s="21" t="str">
        <f t="shared" si="28"/>
        <v/>
      </c>
      <c r="BF31" s="22" t="str">
        <f t="shared" si="29"/>
        <v/>
      </c>
      <c r="BG31" s="23"/>
      <c r="BH31" s="24"/>
      <c r="BI31" s="25"/>
      <c r="BJ31" s="26" t="str">
        <f t="shared" si="8"/>
        <v/>
      </c>
      <c r="BK31" s="27" t="str">
        <f>IF(BG31="","",IF(BF31="日","",IF(BF31="土","",IF(BJ31=引用!$B$3,"",IF(BJ31&gt;=引用!$B$2,引用!$B$2,BJ31)))))</f>
        <v/>
      </c>
      <c r="BL31" s="21" t="str">
        <f t="shared" si="30"/>
        <v/>
      </c>
      <c r="BM31" s="22" t="str">
        <f t="shared" si="31"/>
        <v/>
      </c>
      <c r="BN31" s="23"/>
      <c r="BO31" s="24"/>
      <c r="BP31" s="25"/>
      <c r="BQ31" s="26" t="str">
        <f t="shared" si="9"/>
        <v/>
      </c>
      <c r="BR31" s="27" t="str">
        <f>IF(BN31="","",IF(BM31="日","",IF(BM31="土","",IF(BQ31=引用!$B$3,"",IF(BQ31&gt;=引用!$B$2,引用!$B$2,BQ31)))))</f>
        <v/>
      </c>
      <c r="BS31" s="21" t="str">
        <f t="shared" si="32"/>
        <v/>
      </c>
      <c r="BT31" s="22" t="str">
        <f t="shared" si="33"/>
        <v/>
      </c>
      <c r="BU31" s="23"/>
      <c r="BV31" s="24"/>
      <c r="BW31" s="25"/>
      <c r="BX31" s="26" t="str">
        <f t="shared" si="10"/>
        <v/>
      </c>
      <c r="BY31" s="27" t="str">
        <f>IF(BU31="","",IF(BT31="日","",IF(BT31="土","",IF(BX31=引用!$B$3,"",IF(BX31&gt;=引用!$B$2,引用!$B$2,BX31)))))</f>
        <v/>
      </c>
      <c r="BZ31" s="21" t="str">
        <f t="shared" si="34"/>
        <v/>
      </c>
      <c r="CA31" s="22" t="str">
        <f t="shared" si="35"/>
        <v/>
      </c>
      <c r="CB31" s="23"/>
      <c r="CC31" s="24"/>
      <c r="CD31" s="25"/>
      <c r="CE31" s="26" t="str">
        <f t="shared" si="11"/>
        <v/>
      </c>
      <c r="CF31" s="27" t="str">
        <f>IF(CB31="","",IF(CA31="日","",IF(CA31="土","",IF(CE31=引用!$B$3,"",IF(CE31&gt;=引用!$B$2,引用!$B$2,CE31)))))</f>
        <v/>
      </c>
    </row>
    <row r="32" spans="1:84" ht="15" customHeight="1">
      <c r="A32" s="21" t="str">
        <f t="shared" si="12"/>
        <v/>
      </c>
      <c r="B32" s="22" t="str">
        <f t="shared" si="13"/>
        <v/>
      </c>
      <c r="C32" s="23"/>
      <c r="D32" s="24"/>
      <c r="E32" s="25"/>
      <c r="F32" s="26" t="str">
        <f t="shared" si="0"/>
        <v/>
      </c>
      <c r="G32" s="27" t="str">
        <f>IF(C32="","",IF(B32="日","",IF(B32="土","",IF(F32=引用!$B$3,"",IF(F32&gt;=引用!$B$2,引用!$B$2,F32)))))</f>
        <v/>
      </c>
      <c r="H32" s="21" t="str">
        <f t="shared" si="14"/>
        <v/>
      </c>
      <c r="I32" s="22" t="str">
        <f t="shared" si="15"/>
        <v/>
      </c>
      <c r="J32" s="23"/>
      <c r="K32" s="24"/>
      <c r="L32" s="25"/>
      <c r="M32" s="26" t="str">
        <f t="shared" si="1"/>
        <v/>
      </c>
      <c r="N32" s="27" t="str">
        <f>IF(J32="","",IF(I32="日","",IF(I32="土","",IF(M32=引用!$B$3,"",IF(M32&gt;=引用!$B$2,引用!$B$2,M32)))))</f>
        <v/>
      </c>
      <c r="O32" s="21" t="str">
        <f t="shared" si="16"/>
        <v/>
      </c>
      <c r="P32" s="22" t="str">
        <f t="shared" si="17"/>
        <v/>
      </c>
      <c r="Q32" s="23"/>
      <c r="R32" s="24"/>
      <c r="S32" s="25"/>
      <c r="T32" s="26" t="str">
        <f t="shared" si="2"/>
        <v/>
      </c>
      <c r="U32" s="27" t="str">
        <f>IF(Q32="","",IF(P32="日","",IF(P32="土","",IF(T32=引用!$B$3,"",IF(T32&gt;=引用!$B$2,引用!$B$2,T32)))))</f>
        <v/>
      </c>
      <c r="V32" s="21" t="str">
        <f t="shared" si="18"/>
        <v/>
      </c>
      <c r="W32" s="22" t="str">
        <f t="shared" si="19"/>
        <v/>
      </c>
      <c r="X32" s="23"/>
      <c r="Y32" s="24"/>
      <c r="Z32" s="25"/>
      <c r="AA32" s="26" t="str">
        <f t="shared" si="3"/>
        <v/>
      </c>
      <c r="AB32" s="27" t="str">
        <f>IF(X32="","",IF(W32="日","",IF(W32="土","",IF(AA32=引用!$B$3,"",IF(AA32&gt;=引用!$B$2,引用!$B$2,AA32)))))</f>
        <v/>
      </c>
      <c r="AC32" s="21" t="str">
        <f t="shared" si="20"/>
        <v/>
      </c>
      <c r="AD32" s="22" t="str">
        <f t="shared" si="21"/>
        <v/>
      </c>
      <c r="AE32" s="23"/>
      <c r="AF32" s="24"/>
      <c r="AG32" s="25"/>
      <c r="AH32" s="26" t="str">
        <f t="shared" si="4"/>
        <v/>
      </c>
      <c r="AI32" s="27" t="str">
        <f>IF(AE32="","",IF(AD32="日","",IF(AD32="土","",IF(AH32=引用!$B$3,"",IF(AH32&gt;=引用!$B$2,引用!$B$2,AH32)))))</f>
        <v/>
      </c>
      <c r="AJ32" s="21" t="str">
        <f t="shared" si="22"/>
        <v/>
      </c>
      <c r="AK32" s="22" t="str">
        <f t="shared" si="23"/>
        <v/>
      </c>
      <c r="AL32" s="23"/>
      <c r="AM32" s="24"/>
      <c r="AN32" s="25"/>
      <c r="AO32" s="26" t="str">
        <f t="shared" si="5"/>
        <v/>
      </c>
      <c r="AP32" s="27" t="str">
        <f>IF(AL32="","",IF(AK32="日","",IF(AK32="土","",IF(AO32=引用!$B$3,"",IF(AO32&gt;=引用!$B$2,引用!$B$2,AO32)))))</f>
        <v/>
      </c>
      <c r="AQ32" s="21" t="str">
        <f t="shared" si="24"/>
        <v/>
      </c>
      <c r="AR32" s="22" t="str">
        <f t="shared" si="25"/>
        <v/>
      </c>
      <c r="AS32" s="23"/>
      <c r="AT32" s="24"/>
      <c r="AU32" s="25"/>
      <c r="AV32" s="26" t="str">
        <f t="shared" si="6"/>
        <v/>
      </c>
      <c r="AW32" s="27" t="str">
        <f>IF(AS32="","",IF(AR32="日","",IF(AR32="土","",IF(AV32=引用!$B$3,"",IF(AV32&gt;=引用!$B$2,引用!$B$2,AV32)))))</f>
        <v/>
      </c>
      <c r="AX32" s="21" t="str">
        <f t="shared" si="26"/>
        <v/>
      </c>
      <c r="AY32" s="22" t="str">
        <f t="shared" si="27"/>
        <v/>
      </c>
      <c r="AZ32" s="23"/>
      <c r="BA32" s="24"/>
      <c r="BB32" s="25"/>
      <c r="BC32" s="26" t="str">
        <f t="shared" si="7"/>
        <v/>
      </c>
      <c r="BD32" s="27" t="str">
        <f>IF(AZ32="","",IF(AY32="日","",IF(AY32="土","",IF(BC32=引用!$B$3,"",IF(BC32&gt;=引用!$B$2,引用!$B$2,BC32)))))</f>
        <v/>
      </c>
      <c r="BE32" s="21" t="str">
        <f t="shared" si="28"/>
        <v/>
      </c>
      <c r="BF32" s="22" t="str">
        <f t="shared" si="29"/>
        <v/>
      </c>
      <c r="BG32" s="23"/>
      <c r="BH32" s="24"/>
      <c r="BI32" s="25"/>
      <c r="BJ32" s="26" t="str">
        <f t="shared" si="8"/>
        <v/>
      </c>
      <c r="BK32" s="27" t="str">
        <f>IF(BG32="","",IF(BF32="日","",IF(BF32="土","",IF(BJ32=引用!$B$3,"",IF(BJ32&gt;=引用!$B$2,引用!$B$2,BJ32)))))</f>
        <v/>
      </c>
      <c r="BL32" s="21" t="str">
        <f t="shared" si="30"/>
        <v/>
      </c>
      <c r="BM32" s="22" t="str">
        <f t="shared" si="31"/>
        <v/>
      </c>
      <c r="BN32" s="23"/>
      <c r="BO32" s="24"/>
      <c r="BP32" s="25"/>
      <c r="BQ32" s="26" t="str">
        <f t="shared" si="9"/>
        <v/>
      </c>
      <c r="BR32" s="27" t="str">
        <f>IF(BN32="","",IF(BM32="日","",IF(BM32="土","",IF(BQ32=引用!$B$3,"",IF(BQ32&gt;=引用!$B$2,引用!$B$2,BQ32)))))</f>
        <v/>
      </c>
      <c r="BS32" s="21" t="str">
        <f t="shared" si="32"/>
        <v/>
      </c>
      <c r="BT32" s="22" t="str">
        <f t="shared" si="33"/>
        <v/>
      </c>
      <c r="BU32" s="23"/>
      <c r="BV32" s="24"/>
      <c r="BW32" s="25"/>
      <c r="BX32" s="26" t="str">
        <f t="shared" si="10"/>
        <v/>
      </c>
      <c r="BY32" s="27" t="str">
        <f>IF(BU32="","",IF(BT32="日","",IF(BT32="土","",IF(BX32=引用!$B$3,"",IF(BX32&gt;=引用!$B$2,引用!$B$2,BX32)))))</f>
        <v/>
      </c>
      <c r="BZ32" s="21" t="str">
        <f t="shared" si="34"/>
        <v/>
      </c>
      <c r="CA32" s="22" t="str">
        <f t="shared" si="35"/>
        <v/>
      </c>
      <c r="CB32" s="23"/>
      <c r="CC32" s="24"/>
      <c r="CD32" s="25"/>
      <c r="CE32" s="26" t="str">
        <f t="shared" si="11"/>
        <v/>
      </c>
      <c r="CF32" s="27" t="str">
        <f>IF(CB32="","",IF(CA32="日","",IF(CA32="土","",IF(CE32=引用!$B$3,"",IF(CE32&gt;=引用!$B$2,引用!$B$2,CE32)))))</f>
        <v/>
      </c>
    </row>
    <row r="33" spans="1:84" ht="15" customHeight="1">
      <c r="A33" s="21" t="str">
        <f t="shared" si="12"/>
        <v/>
      </c>
      <c r="B33" s="22" t="str">
        <f t="shared" si="13"/>
        <v/>
      </c>
      <c r="C33" s="23"/>
      <c r="D33" s="24"/>
      <c r="E33" s="25"/>
      <c r="F33" s="26" t="str">
        <f t="shared" si="0"/>
        <v/>
      </c>
      <c r="G33" s="27" t="str">
        <f>IF(C33="","",IF(B33="日","",IF(B33="土","",IF(F33=引用!$B$3,"",IF(F33&gt;=引用!$B$2,引用!$B$2,F33)))))</f>
        <v/>
      </c>
      <c r="H33" s="21" t="str">
        <f>IFERROR(IF(DATE(YEAR(H32), MONTH(H32), DAY(H32))+1=O5,"",DATE(YEAR(H32), MONTH(H32), DAY(H32))+1),"")</f>
        <v/>
      </c>
      <c r="I33" s="22" t="str">
        <f t="shared" si="15"/>
        <v/>
      </c>
      <c r="J33" s="23"/>
      <c r="K33" s="24"/>
      <c r="L33" s="25"/>
      <c r="M33" s="26" t="str">
        <f t="shared" si="1"/>
        <v/>
      </c>
      <c r="N33" s="27" t="str">
        <f>IF(J33="","",IF(I33="日","",IF(I33="土","",IF(M33=引用!$B$3,"",IF(M33&gt;=引用!$B$2,引用!$B$2,M33)))))</f>
        <v/>
      </c>
      <c r="O33" s="21" t="str">
        <f t="shared" si="16"/>
        <v/>
      </c>
      <c r="P33" s="22" t="str">
        <f t="shared" si="17"/>
        <v/>
      </c>
      <c r="Q33" s="23"/>
      <c r="R33" s="24"/>
      <c r="S33" s="25"/>
      <c r="T33" s="26" t="str">
        <f t="shared" si="2"/>
        <v/>
      </c>
      <c r="U33" s="27" t="str">
        <f>IF(Q33="","",IF(P33="日","",IF(P33="土","",IF(T33=引用!$B$3,"",IF(T33&gt;=引用!$B$2,引用!$B$2,T33)))))</f>
        <v/>
      </c>
      <c r="V33" s="21" t="str">
        <f t="shared" si="18"/>
        <v/>
      </c>
      <c r="W33" s="22" t="str">
        <f t="shared" si="19"/>
        <v/>
      </c>
      <c r="X33" s="23"/>
      <c r="Y33" s="24"/>
      <c r="Z33" s="25"/>
      <c r="AA33" s="26" t="str">
        <f t="shared" si="3"/>
        <v/>
      </c>
      <c r="AB33" s="27" t="str">
        <f>IF(X33="","",IF(W33="日","",IF(W33="土","",IF(AA33=引用!$B$3,"",IF(AA33&gt;=引用!$B$2,引用!$B$2,AA33)))))</f>
        <v/>
      </c>
      <c r="AC33" s="21" t="str">
        <f t="shared" si="20"/>
        <v/>
      </c>
      <c r="AD33" s="22" t="str">
        <f t="shared" si="21"/>
        <v/>
      </c>
      <c r="AE33" s="23"/>
      <c r="AF33" s="24"/>
      <c r="AG33" s="25"/>
      <c r="AH33" s="26" t="str">
        <f t="shared" si="4"/>
        <v/>
      </c>
      <c r="AI33" s="27" t="str">
        <f>IF(AE33="","",IF(AD33="日","",IF(AD33="土","",IF(AH33=引用!$B$3,"",IF(AH33&gt;=引用!$B$2,引用!$B$2,AH33)))))</f>
        <v/>
      </c>
      <c r="AJ33" s="21" t="str">
        <f t="shared" si="22"/>
        <v/>
      </c>
      <c r="AK33" s="22" t="str">
        <f t="shared" si="23"/>
        <v/>
      </c>
      <c r="AL33" s="23"/>
      <c r="AM33" s="24"/>
      <c r="AN33" s="25"/>
      <c r="AO33" s="26" t="str">
        <f t="shared" si="5"/>
        <v/>
      </c>
      <c r="AP33" s="27" t="str">
        <f>IF(AL33="","",IF(AK33="日","",IF(AK33="土","",IF(AO33=引用!$B$3,"",IF(AO33&gt;=引用!$B$2,引用!$B$2,AO33)))))</f>
        <v/>
      </c>
      <c r="AQ33" s="21" t="str">
        <f t="shared" si="24"/>
        <v/>
      </c>
      <c r="AR33" s="22" t="str">
        <f t="shared" si="25"/>
        <v/>
      </c>
      <c r="AS33" s="23"/>
      <c r="AT33" s="24"/>
      <c r="AU33" s="25"/>
      <c r="AV33" s="26" t="str">
        <f t="shared" si="6"/>
        <v/>
      </c>
      <c r="AW33" s="27" t="str">
        <f>IF(AS33="","",IF(AR33="日","",IF(AR33="土","",IF(AV33=引用!$B$3,"",IF(AV33&gt;=引用!$B$2,引用!$B$2,AV33)))))</f>
        <v/>
      </c>
      <c r="AX33" s="21" t="str">
        <f t="shared" si="26"/>
        <v/>
      </c>
      <c r="AY33" s="22" t="str">
        <f t="shared" si="27"/>
        <v/>
      </c>
      <c r="AZ33" s="23"/>
      <c r="BA33" s="24"/>
      <c r="BB33" s="25"/>
      <c r="BC33" s="26" t="str">
        <f t="shared" si="7"/>
        <v/>
      </c>
      <c r="BD33" s="27" t="str">
        <f>IF(AZ33="","",IF(AY33="日","",IF(AY33="土","",IF(BC33=引用!$B$3,"",IF(BC33&gt;=引用!$B$2,引用!$B$2,BC33)))))</f>
        <v/>
      </c>
      <c r="BE33" s="21" t="str">
        <f t="shared" si="28"/>
        <v/>
      </c>
      <c r="BF33" s="22" t="str">
        <f t="shared" si="29"/>
        <v/>
      </c>
      <c r="BG33" s="23"/>
      <c r="BH33" s="24"/>
      <c r="BI33" s="25"/>
      <c r="BJ33" s="26" t="str">
        <f t="shared" si="8"/>
        <v/>
      </c>
      <c r="BK33" s="27" t="str">
        <f>IF(BG33="","",IF(BF33="日","",IF(BF33="土","",IF(BJ33=引用!$B$3,"",IF(BJ33&gt;=引用!$B$2,引用!$B$2,BJ33)))))</f>
        <v/>
      </c>
      <c r="BL33" s="21" t="str">
        <f t="shared" si="30"/>
        <v/>
      </c>
      <c r="BM33" s="22" t="str">
        <f t="shared" si="31"/>
        <v/>
      </c>
      <c r="BN33" s="23"/>
      <c r="BO33" s="24"/>
      <c r="BP33" s="25"/>
      <c r="BQ33" s="26" t="str">
        <f t="shared" si="9"/>
        <v/>
      </c>
      <c r="BR33" s="27" t="str">
        <f>IF(BN33="","",IF(BM33="日","",IF(BM33="土","",IF(BQ33=引用!$B$3,"",IF(BQ33&gt;=引用!$B$2,引用!$B$2,BQ33)))))</f>
        <v/>
      </c>
      <c r="BS33" s="21" t="str">
        <f t="shared" si="32"/>
        <v/>
      </c>
      <c r="BT33" s="22" t="str">
        <f t="shared" si="33"/>
        <v/>
      </c>
      <c r="BU33" s="23"/>
      <c r="BV33" s="24"/>
      <c r="BW33" s="25"/>
      <c r="BX33" s="26" t="str">
        <f t="shared" si="10"/>
        <v/>
      </c>
      <c r="BY33" s="27" t="str">
        <f>IF(BU33="","",IF(BT33="日","",IF(BT33="土","",IF(BX33=引用!$B$3,"",IF(BX33&gt;=引用!$B$2,引用!$B$2,BX33)))))</f>
        <v/>
      </c>
      <c r="BZ33" s="21" t="str">
        <f t="shared" si="34"/>
        <v/>
      </c>
      <c r="CA33" s="22" t="str">
        <f t="shared" si="35"/>
        <v/>
      </c>
      <c r="CB33" s="23"/>
      <c r="CC33" s="24"/>
      <c r="CD33" s="25"/>
      <c r="CE33" s="26" t="str">
        <f t="shared" si="11"/>
        <v/>
      </c>
      <c r="CF33" s="27" t="str">
        <f>IF(CB33="","",IF(CA33="日","",IF(CA33="土","",IF(CE33=引用!$B$3,"",IF(CE33&gt;=引用!$B$2,引用!$B$2,CE33)))))</f>
        <v/>
      </c>
    </row>
    <row r="34" spans="1:84" ht="15" customHeight="1">
      <c r="A34" s="21" t="str">
        <f t="shared" si="12"/>
        <v/>
      </c>
      <c r="B34" s="22" t="str">
        <f t="shared" si="13"/>
        <v/>
      </c>
      <c r="C34" s="23"/>
      <c r="D34" s="24"/>
      <c r="E34" s="25"/>
      <c r="F34" s="26" t="str">
        <f t="shared" si="0"/>
        <v/>
      </c>
      <c r="G34" s="27" t="str">
        <f>IF(C34="","",IF(B34="日","",IF(B34="土","",IF(F34=引用!$B$3,"",IF(F34&gt;=引用!$B$2,引用!$B$2,F34)))))</f>
        <v/>
      </c>
      <c r="H34" s="21"/>
      <c r="I34" s="22"/>
      <c r="J34" s="23"/>
      <c r="K34" s="24"/>
      <c r="L34" s="25"/>
      <c r="M34" s="26" t="str">
        <f t="shared" si="1"/>
        <v/>
      </c>
      <c r="N34" s="27" t="str">
        <f>IF(J34="","",IF(I34="日","",IF(I34="土","",IF(M34=引用!$B$3,"",IF(M34&gt;=引用!$B$2,引用!$B$2,M34)))))</f>
        <v/>
      </c>
      <c r="O34" s="21" t="str">
        <f t="shared" si="16"/>
        <v/>
      </c>
      <c r="P34" s="22" t="str">
        <f>TEXT(O34,"aaa")</f>
        <v/>
      </c>
      <c r="Q34" s="23"/>
      <c r="R34" s="24"/>
      <c r="S34" s="25"/>
      <c r="T34" s="26" t="str">
        <f t="shared" si="2"/>
        <v/>
      </c>
      <c r="U34" s="27" t="str">
        <f>IF(Q34="","",IF(P34="日","",IF(P34="土","",IF(T34=引用!$B$3,"",IF(T34&gt;=引用!$B$2,引用!$B$2,T34)))))</f>
        <v/>
      </c>
      <c r="V34" s="21" t="str">
        <f>IFERROR(DATE(YEAR(V33), MONTH(V33), DAY(V33))+1,"")</f>
        <v/>
      </c>
      <c r="W34" s="22" t="str">
        <f t="shared" si="19"/>
        <v/>
      </c>
      <c r="X34" s="23"/>
      <c r="Y34" s="24"/>
      <c r="Z34" s="25"/>
      <c r="AA34" s="26" t="str">
        <f t="shared" si="3"/>
        <v/>
      </c>
      <c r="AB34" s="27" t="str">
        <f>IF(X34="","",IF(W34="日","",IF(W34="土","",IF(AA34=引用!$B$3,"",IF(AA34&gt;=引用!$B$2,引用!$B$2,AA34)))))</f>
        <v/>
      </c>
      <c r="AC34" s="21" t="str">
        <f>IFERROR(DATE(YEAR(AC33), MONTH(AC33), DAY(AC33))+1,"")</f>
        <v/>
      </c>
      <c r="AD34" s="22" t="str">
        <f t="shared" si="21"/>
        <v/>
      </c>
      <c r="AE34" s="23"/>
      <c r="AF34" s="24"/>
      <c r="AG34" s="25"/>
      <c r="AH34" s="26" t="str">
        <f t="shared" si="4"/>
        <v/>
      </c>
      <c r="AI34" s="27" t="str">
        <f>IF(AE34="","",IF(AD34="日","",IF(AD34="土","",IF(AH34=引用!$B$3,"",IF(AH34&gt;=引用!$B$2,引用!$B$2,AH34)))))</f>
        <v/>
      </c>
      <c r="AJ34" s="21" t="str">
        <f>IFERROR(DATE(YEAR(AJ33), MONTH(AJ33), DAY(AJ33))+1,"")</f>
        <v/>
      </c>
      <c r="AK34" s="22" t="str">
        <f t="shared" si="23"/>
        <v/>
      </c>
      <c r="AL34" s="23"/>
      <c r="AM34" s="24"/>
      <c r="AN34" s="25"/>
      <c r="AO34" s="26" t="str">
        <f t="shared" si="5"/>
        <v/>
      </c>
      <c r="AP34" s="27" t="str">
        <f>IF(AL34="","",IF(AK34="日","",IF(AK34="土","",IF(AO34=引用!$B$3,"",IF(AO34&gt;=引用!$B$2,引用!$B$2,AO34)))))</f>
        <v/>
      </c>
      <c r="AQ34" s="21" t="str">
        <f>IFERROR(DATE(YEAR(AQ33), MONTH(AQ33), DAY(AQ33))+1,"")</f>
        <v/>
      </c>
      <c r="AR34" s="22" t="str">
        <f t="shared" si="25"/>
        <v/>
      </c>
      <c r="AS34" s="23"/>
      <c r="AT34" s="24"/>
      <c r="AU34" s="25"/>
      <c r="AV34" s="26" t="str">
        <f t="shared" si="6"/>
        <v/>
      </c>
      <c r="AW34" s="27" t="str">
        <f>IF(AS34="","",IF(AR34="日","",IF(AR34="土","",IF(AV34=引用!$B$3,"",IF(AV34&gt;=引用!$B$2,引用!$B$2,AV34)))))</f>
        <v/>
      </c>
      <c r="AX34" s="21" t="str">
        <f>IFERROR(DATE(YEAR(AX33), MONTH(AX33), DAY(AX33))+1,"")</f>
        <v/>
      </c>
      <c r="AY34" s="22" t="str">
        <f t="shared" si="27"/>
        <v/>
      </c>
      <c r="AZ34" s="23"/>
      <c r="BA34" s="24"/>
      <c r="BB34" s="25"/>
      <c r="BC34" s="26" t="str">
        <f t="shared" si="7"/>
        <v/>
      </c>
      <c r="BD34" s="27" t="str">
        <f>IF(AZ34="","",IF(AY34="日","",IF(AY34="土","",IF(BC34=引用!$B$3,"",IF(BC34&gt;=引用!$B$2,引用!$B$2,BC34)))))</f>
        <v/>
      </c>
      <c r="BE34" s="21" t="str">
        <f>IFERROR(DATE(YEAR(BE33), MONTH(BE33), DAY(BE33))+1,"")</f>
        <v/>
      </c>
      <c r="BF34" s="22" t="str">
        <f t="shared" si="29"/>
        <v/>
      </c>
      <c r="BG34" s="23"/>
      <c r="BH34" s="24"/>
      <c r="BI34" s="25"/>
      <c r="BJ34" s="26" t="str">
        <f t="shared" si="8"/>
        <v/>
      </c>
      <c r="BK34" s="27" t="str">
        <f>IF(BG34="","",IF(BF34="日","",IF(BF34="土","",IF(BJ34=引用!$B$3,"",IF(BJ34&gt;=引用!$B$2,引用!$B$2,BJ34)))))</f>
        <v/>
      </c>
      <c r="BL34" s="21" t="str">
        <f>IFERROR(DATE(YEAR(BL33), MONTH(BL33), DAY(BL33))+1,"")</f>
        <v/>
      </c>
      <c r="BM34" s="22" t="str">
        <f t="shared" si="31"/>
        <v/>
      </c>
      <c r="BN34" s="23"/>
      <c r="BO34" s="24"/>
      <c r="BP34" s="25"/>
      <c r="BQ34" s="26" t="str">
        <f t="shared" si="9"/>
        <v/>
      </c>
      <c r="BR34" s="27" t="str">
        <f>IF(BN34="","",IF(BM34="日","",IF(BM34="土","",IF(BQ34=引用!$B$3,"",IF(BQ34&gt;=引用!$B$2,引用!$B$2,BQ34)))))</f>
        <v/>
      </c>
      <c r="BS34" s="21" t="str">
        <f>IFERROR(DATE(YEAR(BS33), MONTH(BS33), DAY(BS33))+1,"")</f>
        <v/>
      </c>
      <c r="BT34" s="22" t="str">
        <f t="shared" si="33"/>
        <v/>
      </c>
      <c r="BU34" s="23"/>
      <c r="BV34" s="24"/>
      <c r="BW34" s="25"/>
      <c r="BX34" s="26" t="str">
        <f t="shared" si="10"/>
        <v/>
      </c>
      <c r="BY34" s="27" t="str">
        <f>IF(BU34="","",IF(BT34="日","",IF(BT34="土","",IF(BX34=引用!$B$3,"",IF(BX34&gt;=引用!$B$2,引用!$B$2,BX34)))))</f>
        <v/>
      </c>
      <c r="BZ34" s="21" t="str">
        <f>IFERROR(DATE(YEAR(BZ33), MONTH(BZ33), DAY(BZ33))+1,"")</f>
        <v/>
      </c>
      <c r="CA34" s="22" t="str">
        <f t="shared" si="35"/>
        <v/>
      </c>
      <c r="CB34" s="23"/>
      <c r="CC34" s="24"/>
      <c r="CD34" s="25"/>
      <c r="CE34" s="26" t="str">
        <f t="shared" si="11"/>
        <v/>
      </c>
      <c r="CF34" s="27" t="str">
        <f>IF(CB34="","",IF(CA34="日","",IF(CA34="土","",IF(CE34=引用!$B$3,"",IF(CE34&gt;=引用!$B$2,引用!$B$2,CE34)))))</f>
        <v/>
      </c>
    </row>
    <row r="35" spans="1:84" ht="15" customHeight="1" thickBot="1">
      <c r="A35" s="21" t="str">
        <f t="shared" si="12"/>
        <v/>
      </c>
      <c r="B35" s="22" t="str">
        <f t="shared" si="13"/>
        <v/>
      </c>
      <c r="C35" s="28"/>
      <c r="D35" s="29"/>
      <c r="E35" s="30"/>
      <c r="F35" s="26" t="str">
        <f t="shared" si="0"/>
        <v/>
      </c>
      <c r="G35" s="27" t="str">
        <f>IF(C35="","",IF(B35="日","",IF(B35="土","",IF(F35=引用!$B$3,"",IF(F35&gt;=引用!$B$2,引用!$B$2,F35)))))</f>
        <v/>
      </c>
      <c r="H35" s="21"/>
      <c r="I35" s="22"/>
      <c r="J35" s="28"/>
      <c r="K35" s="29"/>
      <c r="L35" s="30"/>
      <c r="M35" s="26" t="str">
        <f t="shared" si="1"/>
        <v/>
      </c>
      <c r="N35" s="27" t="str">
        <f>IF(J35="","",IF(I35="日","",IF(I35="土","",IF(M35=引用!$B$3,"",IF(M35&gt;=引用!$B$2,引用!$B$2,M35)))))</f>
        <v/>
      </c>
      <c r="O35" s="21" t="str">
        <f t="shared" si="16"/>
        <v/>
      </c>
      <c r="P35" s="22" t="str">
        <f t="shared" si="17"/>
        <v/>
      </c>
      <c r="Q35" s="28"/>
      <c r="R35" s="29"/>
      <c r="S35" s="30"/>
      <c r="T35" s="26" t="str">
        <f t="shared" si="2"/>
        <v/>
      </c>
      <c r="U35" s="27" t="str">
        <f>IF(Q35="","",IF(P35="日","",IF(P35="土","",IF(T35=引用!$B$3,"",IF(T35&gt;=引用!$B$2,引用!$B$2,T35)))))</f>
        <v/>
      </c>
      <c r="V35" s="21"/>
      <c r="W35" s="22"/>
      <c r="X35" s="28"/>
      <c r="Y35" s="29"/>
      <c r="Z35" s="30"/>
      <c r="AA35" s="26" t="str">
        <f t="shared" si="3"/>
        <v/>
      </c>
      <c r="AB35" s="27" t="str">
        <f>IF(X35="","",IF(W35="日","",IF(W35="土","",IF(AA35=引用!$B$3,"",IF(AA35&gt;=引用!$B$2,引用!$B$2,AA35)))))</f>
        <v/>
      </c>
      <c r="AC35" s="21" t="str">
        <f t="shared" ref="AC35" si="36">IFERROR(DATE(YEAR(AC34), MONTH(AC34), DAY(AC34))+1,"")</f>
        <v/>
      </c>
      <c r="AD35" s="22" t="str">
        <f t="shared" si="21"/>
        <v/>
      </c>
      <c r="AE35" s="28"/>
      <c r="AF35" s="29"/>
      <c r="AG35" s="30"/>
      <c r="AH35" s="26" t="str">
        <f t="shared" si="4"/>
        <v/>
      </c>
      <c r="AI35" s="27" t="str">
        <f>IF(AE35="","",IF(AD35="日","",IF(AD35="土","",IF(AH35=引用!$B$3,"",IF(AH35&gt;=引用!$B$2,引用!$B$2,AH35)))))</f>
        <v/>
      </c>
      <c r="AJ35" s="21"/>
      <c r="AK35" s="22"/>
      <c r="AL35" s="28"/>
      <c r="AM35" s="29"/>
      <c r="AN35" s="30"/>
      <c r="AO35" s="26" t="str">
        <f t="shared" si="5"/>
        <v/>
      </c>
      <c r="AP35" s="27" t="str">
        <f>IF(AL35="","",IF(AK35="日","",IF(AK35="土","",IF(AO35=引用!$B$3,"",IF(AO35&gt;=引用!$B$2,引用!$B$2,AO35)))))</f>
        <v/>
      </c>
      <c r="AQ35" s="21" t="str">
        <f t="shared" ref="AQ35" si="37">IFERROR(DATE(YEAR(AQ34), MONTH(AQ34), DAY(AQ34))+1,"")</f>
        <v/>
      </c>
      <c r="AR35" s="22" t="str">
        <f t="shared" si="25"/>
        <v/>
      </c>
      <c r="AS35" s="28"/>
      <c r="AT35" s="29"/>
      <c r="AU35" s="30"/>
      <c r="AV35" s="26" t="str">
        <f t="shared" si="6"/>
        <v/>
      </c>
      <c r="AW35" s="27" t="str">
        <f>IF(AS35="","",IF(AR35="日","",IF(AR35="土","",IF(AV35=引用!$B$3,"",IF(AV35&gt;=引用!$B$2,引用!$B$2,AV35)))))</f>
        <v/>
      </c>
      <c r="AX35" s="21" t="str">
        <f t="shared" ref="AX35" si="38">IFERROR(DATE(YEAR(AX34), MONTH(AX34), DAY(AX34))+1,"")</f>
        <v/>
      </c>
      <c r="AY35" s="22" t="str">
        <f t="shared" si="27"/>
        <v/>
      </c>
      <c r="AZ35" s="28"/>
      <c r="BA35" s="29"/>
      <c r="BB35" s="30"/>
      <c r="BC35" s="26" t="str">
        <f t="shared" si="7"/>
        <v/>
      </c>
      <c r="BD35" s="27" t="str">
        <f>IF(AZ35="","",IF(AY35="日","",IF(AY35="土","",IF(BC35=引用!$B$3,"",IF(BC35&gt;=引用!$B$2,引用!$B$2,BC35)))))</f>
        <v/>
      </c>
      <c r="BE35" s="21"/>
      <c r="BF35" s="22"/>
      <c r="BG35" s="28"/>
      <c r="BH35" s="29"/>
      <c r="BI35" s="30"/>
      <c r="BJ35" s="26" t="str">
        <f t="shared" si="8"/>
        <v/>
      </c>
      <c r="BK35" s="27" t="str">
        <f>IF(BG35="","",IF(BF35="日","",IF(BF35="土","",IF(BJ35=引用!$B$3,"",IF(BJ35&gt;=引用!$B$2,引用!$B$2,BJ35)))))</f>
        <v/>
      </c>
      <c r="BL35" s="21" t="str">
        <f t="shared" ref="BL35" si="39">IFERROR(DATE(YEAR(BL34), MONTH(BL34), DAY(BL34))+1,"")</f>
        <v/>
      </c>
      <c r="BM35" s="22" t="str">
        <f t="shared" si="31"/>
        <v/>
      </c>
      <c r="BN35" s="28"/>
      <c r="BO35" s="29"/>
      <c r="BP35" s="30"/>
      <c r="BQ35" s="26" t="str">
        <f t="shared" si="9"/>
        <v/>
      </c>
      <c r="BR35" s="27" t="str">
        <f>IF(BN35="","",IF(BM35="日","",IF(BM35="土","",IF(BQ35=引用!$B$3,"",IF(BQ35&gt;=引用!$B$2,引用!$B$2,BQ35)))))</f>
        <v/>
      </c>
      <c r="BS35" s="21"/>
      <c r="BT35" s="22"/>
      <c r="BU35" s="28"/>
      <c r="BV35" s="29"/>
      <c r="BW35" s="30"/>
      <c r="BX35" s="26" t="str">
        <f t="shared" si="10"/>
        <v/>
      </c>
      <c r="BY35" s="27" t="str">
        <f>IF(BU35="","",IF(BT35="日","",IF(BT35="土","",IF(BX35=引用!$B$3,"",IF(BX35&gt;=引用!$B$2,引用!$B$2,BX35)))))</f>
        <v/>
      </c>
      <c r="BZ35" s="21" t="str">
        <f t="shared" ref="BZ35" si="40">IFERROR(DATE(YEAR(BZ34), MONTH(BZ34), DAY(BZ34))+1,"")</f>
        <v/>
      </c>
      <c r="CA35" s="22" t="str">
        <f t="shared" si="35"/>
        <v/>
      </c>
      <c r="CB35" s="28"/>
      <c r="CC35" s="29"/>
      <c r="CD35" s="30"/>
      <c r="CE35" s="26" t="str">
        <f t="shared" si="11"/>
        <v/>
      </c>
      <c r="CF35" s="27" t="str">
        <f>IF(CB35="","",IF(CA35="日","",IF(CA35="土","",IF(CE35=引用!$B$3,"",IF(CE35&gt;=引用!$B$2,引用!$B$2,CE35)))))</f>
        <v/>
      </c>
    </row>
    <row r="36" spans="1:84" ht="17.100000000000001" customHeight="1" thickTop="1">
      <c r="A36" s="66" t="s">
        <v>19</v>
      </c>
      <c r="B36" s="66"/>
      <c r="C36" s="67">
        <f>SUM(F5:F35)</f>
        <v>0</v>
      </c>
      <c r="D36" s="68"/>
      <c r="E36" s="68"/>
      <c r="F36" s="69"/>
      <c r="G36" s="31">
        <f>SUM(G5:G35)</f>
        <v>0</v>
      </c>
      <c r="H36" s="66" t="s">
        <v>19</v>
      </c>
      <c r="I36" s="66"/>
      <c r="J36" s="67">
        <f>SUM(M5:M35)</f>
        <v>0</v>
      </c>
      <c r="K36" s="68"/>
      <c r="L36" s="68"/>
      <c r="M36" s="69"/>
      <c r="N36" s="31">
        <f>SUM(N5:N35)</f>
        <v>0</v>
      </c>
      <c r="O36" s="66" t="s">
        <v>19</v>
      </c>
      <c r="P36" s="66"/>
      <c r="Q36" s="67">
        <f>SUM(T5:T35)</f>
        <v>0</v>
      </c>
      <c r="R36" s="68"/>
      <c r="S36" s="68"/>
      <c r="T36" s="69"/>
      <c r="U36" s="31">
        <f>SUM(U5:U35)</f>
        <v>0</v>
      </c>
      <c r="V36" s="66" t="s">
        <v>19</v>
      </c>
      <c r="W36" s="66"/>
      <c r="X36" s="67">
        <f>SUM(AA5:AA35)</f>
        <v>0</v>
      </c>
      <c r="Y36" s="68"/>
      <c r="Z36" s="68"/>
      <c r="AA36" s="69"/>
      <c r="AB36" s="31">
        <f>SUM(AB5:AB35)</f>
        <v>0</v>
      </c>
      <c r="AC36" s="66" t="s">
        <v>19</v>
      </c>
      <c r="AD36" s="66"/>
      <c r="AE36" s="67">
        <f>SUM(AH5:AH35)</f>
        <v>0</v>
      </c>
      <c r="AF36" s="68"/>
      <c r="AG36" s="68"/>
      <c r="AH36" s="69"/>
      <c r="AI36" s="31">
        <f>SUM(AI5:AI35)</f>
        <v>0</v>
      </c>
      <c r="AJ36" s="66" t="s">
        <v>19</v>
      </c>
      <c r="AK36" s="66"/>
      <c r="AL36" s="67">
        <f>SUM(AO5:AO35)</f>
        <v>0</v>
      </c>
      <c r="AM36" s="68"/>
      <c r="AN36" s="68"/>
      <c r="AO36" s="69"/>
      <c r="AP36" s="31">
        <f>SUM(AP5:AP35)</f>
        <v>0</v>
      </c>
      <c r="AQ36" s="66" t="s">
        <v>19</v>
      </c>
      <c r="AR36" s="66"/>
      <c r="AS36" s="67">
        <f>SUM(AV5:AV35)</f>
        <v>0</v>
      </c>
      <c r="AT36" s="68"/>
      <c r="AU36" s="68"/>
      <c r="AV36" s="69"/>
      <c r="AW36" s="31">
        <f>SUM(AW5:AW35)</f>
        <v>0</v>
      </c>
      <c r="AX36" s="66" t="s">
        <v>19</v>
      </c>
      <c r="AY36" s="66"/>
      <c r="AZ36" s="67">
        <f>SUM(BC5:BC35)</f>
        <v>0</v>
      </c>
      <c r="BA36" s="68"/>
      <c r="BB36" s="68"/>
      <c r="BC36" s="69"/>
      <c r="BD36" s="31">
        <f>SUM(BD5:BD35)</f>
        <v>0</v>
      </c>
      <c r="BE36" s="66" t="s">
        <v>19</v>
      </c>
      <c r="BF36" s="66"/>
      <c r="BG36" s="67">
        <f>SUM(BJ5:BJ35)</f>
        <v>0</v>
      </c>
      <c r="BH36" s="68"/>
      <c r="BI36" s="68"/>
      <c r="BJ36" s="69"/>
      <c r="BK36" s="31">
        <f>SUM(BK5:BK35)</f>
        <v>0</v>
      </c>
      <c r="BL36" s="66" t="s">
        <v>19</v>
      </c>
      <c r="BM36" s="66"/>
      <c r="BN36" s="67">
        <f>SUM(BQ5:BQ35)</f>
        <v>0</v>
      </c>
      <c r="BO36" s="68"/>
      <c r="BP36" s="68"/>
      <c r="BQ36" s="69"/>
      <c r="BR36" s="31">
        <f>SUM(BR5:BR35)</f>
        <v>0</v>
      </c>
      <c r="BS36" s="66" t="s">
        <v>19</v>
      </c>
      <c r="BT36" s="66"/>
      <c r="BU36" s="67">
        <f>SUM(BX5:BX35)</f>
        <v>0</v>
      </c>
      <c r="BV36" s="68"/>
      <c r="BW36" s="68"/>
      <c r="BX36" s="69"/>
      <c r="BY36" s="31">
        <f>SUM(BY5:BY35)</f>
        <v>0</v>
      </c>
      <c r="BZ36" s="66" t="s">
        <v>19</v>
      </c>
      <c r="CA36" s="66"/>
      <c r="CB36" s="67">
        <f>SUM(CE5:CE35)</f>
        <v>0</v>
      </c>
      <c r="CC36" s="68"/>
      <c r="CD36" s="68"/>
      <c r="CE36" s="69"/>
      <c r="CF36" s="31">
        <f>SUM(CF5:CF35)</f>
        <v>0</v>
      </c>
    </row>
    <row r="37" spans="1:84" ht="17.100000000000001" customHeight="1">
      <c r="A37" s="66" t="s">
        <v>20</v>
      </c>
      <c r="B37" s="70"/>
      <c r="C37" s="71">
        <f>COUNT(C5:C35)</f>
        <v>0</v>
      </c>
      <c r="D37" s="72"/>
      <c r="E37" s="32" t="s">
        <v>21</v>
      </c>
      <c r="F37" s="33"/>
      <c r="G37" s="34">
        <f>COUNT(G5:G35)</f>
        <v>0</v>
      </c>
      <c r="H37" s="66" t="s">
        <v>20</v>
      </c>
      <c r="I37" s="70"/>
      <c r="J37" s="71">
        <f>COUNT(J5:J35)</f>
        <v>0</v>
      </c>
      <c r="K37" s="72"/>
      <c r="L37" s="32" t="s">
        <v>21</v>
      </c>
      <c r="M37" s="33"/>
      <c r="N37" s="34">
        <f>COUNT(N5:N35)</f>
        <v>0</v>
      </c>
      <c r="O37" s="66" t="s">
        <v>20</v>
      </c>
      <c r="P37" s="70"/>
      <c r="Q37" s="71">
        <f>COUNT(Q5:Q35)</f>
        <v>0</v>
      </c>
      <c r="R37" s="72"/>
      <c r="S37" s="32" t="s">
        <v>21</v>
      </c>
      <c r="T37" s="33"/>
      <c r="U37" s="34">
        <f>COUNT(U5:U35)</f>
        <v>0</v>
      </c>
      <c r="V37" s="66" t="s">
        <v>20</v>
      </c>
      <c r="W37" s="70"/>
      <c r="X37" s="71">
        <f>COUNT(X5:X35)</f>
        <v>0</v>
      </c>
      <c r="Y37" s="72"/>
      <c r="Z37" s="32" t="s">
        <v>21</v>
      </c>
      <c r="AA37" s="33"/>
      <c r="AB37" s="34">
        <f>COUNT(AB5:AB35)</f>
        <v>0</v>
      </c>
      <c r="AC37" s="66" t="s">
        <v>20</v>
      </c>
      <c r="AD37" s="70"/>
      <c r="AE37" s="71">
        <f>COUNT(AE5:AE35)</f>
        <v>0</v>
      </c>
      <c r="AF37" s="72"/>
      <c r="AG37" s="32" t="s">
        <v>21</v>
      </c>
      <c r="AH37" s="33"/>
      <c r="AI37" s="34">
        <f>COUNT(AI5:AI35)</f>
        <v>0</v>
      </c>
      <c r="AJ37" s="66" t="s">
        <v>20</v>
      </c>
      <c r="AK37" s="70"/>
      <c r="AL37" s="71">
        <f>COUNT(AL5:AL35)</f>
        <v>0</v>
      </c>
      <c r="AM37" s="72"/>
      <c r="AN37" s="32" t="s">
        <v>21</v>
      </c>
      <c r="AO37" s="33"/>
      <c r="AP37" s="34">
        <f>COUNT(AP5:AP35)</f>
        <v>0</v>
      </c>
      <c r="AQ37" s="66" t="s">
        <v>20</v>
      </c>
      <c r="AR37" s="70"/>
      <c r="AS37" s="71">
        <f>COUNT(AS5:AS35)</f>
        <v>0</v>
      </c>
      <c r="AT37" s="72"/>
      <c r="AU37" s="32" t="s">
        <v>21</v>
      </c>
      <c r="AV37" s="33"/>
      <c r="AW37" s="34">
        <f>COUNT(AW5:AW35)</f>
        <v>0</v>
      </c>
      <c r="AX37" s="66" t="s">
        <v>20</v>
      </c>
      <c r="AY37" s="70"/>
      <c r="AZ37" s="71">
        <f>COUNT(AZ5:AZ35)</f>
        <v>0</v>
      </c>
      <c r="BA37" s="72"/>
      <c r="BB37" s="32" t="s">
        <v>21</v>
      </c>
      <c r="BC37" s="33"/>
      <c r="BD37" s="34">
        <f>COUNT(BD5:BD35)</f>
        <v>0</v>
      </c>
      <c r="BE37" s="66" t="s">
        <v>20</v>
      </c>
      <c r="BF37" s="70"/>
      <c r="BG37" s="71">
        <f>COUNT(BG5:BG35)</f>
        <v>0</v>
      </c>
      <c r="BH37" s="72"/>
      <c r="BI37" s="32" t="s">
        <v>21</v>
      </c>
      <c r="BJ37" s="33"/>
      <c r="BK37" s="34">
        <f>COUNT(BK5:BK35)</f>
        <v>0</v>
      </c>
      <c r="BL37" s="66" t="s">
        <v>20</v>
      </c>
      <c r="BM37" s="70"/>
      <c r="BN37" s="71">
        <f>COUNT(BN5:BN35)</f>
        <v>0</v>
      </c>
      <c r="BO37" s="72"/>
      <c r="BP37" s="32" t="s">
        <v>21</v>
      </c>
      <c r="BQ37" s="33"/>
      <c r="BR37" s="34">
        <f>COUNT(BR5:BR35)</f>
        <v>0</v>
      </c>
      <c r="BS37" s="66" t="s">
        <v>20</v>
      </c>
      <c r="BT37" s="70"/>
      <c r="BU37" s="71">
        <f>COUNT(BU5:BU35)</f>
        <v>0</v>
      </c>
      <c r="BV37" s="72"/>
      <c r="BW37" s="32" t="s">
        <v>21</v>
      </c>
      <c r="BX37" s="33"/>
      <c r="BY37" s="34">
        <f>COUNT(BY5:BY35)</f>
        <v>0</v>
      </c>
      <c r="BZ37" s="66" t="s">
        <v>20</v>
      </c>
      <c r="CA37" s="70"/>
      <c r="CB37" s="71">
        <f>COUNT(CB5:CB35)</f>
        <v>0</v>
      </c>
      <c r="CC37" s="72"/>
      <c r="CD37" s="32" t="s">
        <v>21</v>
      </c>
      <c r="CE37" s="33"/>
      <c r="CF37" s="34">
        <f>COUNT(CF5:CF35)</f>
        <v>0</v>
      </c>
    </row>
    <row r="38" spans="1:84" ht="18.75" customHeight="1">
      <c r="A38" s="90" t="s">
        <v>52</v>
      </c>
      <c r="B38" s="82"/>
      <c r="C38" s="82"/>
      <c r="D38" s="82"/>
      <c r="E38" s="73" t="str">
        <f>IF(G37&gt;22,"※出勤日数上限は22日間です。","")</f>
        <v/>
      </c>
      <c r="F38" s="73"/>
      <c r="G38" s="73"/>
      <c r="H38" s="82" t="str">
        <f>+$A$38</f>
        <v>上記、相違ない。</v>
      </c>
      <c r="I38" s="82"/>
      <c r="J38" s="82"/>
      <c r="L38" s="73" t="str">
        <f>IF(N37&gt;22,"※出勤日数上限は22日間です。","")</f>
        <v/>
      </c>
      <c r="M38" s="73"/>
      <c r="N38" s="73"/>
      <c r="O38" s="82" t="str">
        <f>+$A$38</f>
        <v>上記、相違ない。</v>
      </c>
      <c r="P38" s="82"/>
      <c r="Q38" s="82"/>
      <c r="S38" s="73" t="str">
        <f>IF(U37&gt;22,"※出勤日数上限は22日間です。","")</f>
        <v/>
      </c>
      <c r="T38" s="73"/>
      <c r="U38" s="73"/>
      <c r="V38" s="82" t="str">
        <f>+$A$38</f>
        <v>上記、相違ない。</v>
      </c>
      <c r="W38" s="82"/>
      <c r="X38" s="82"/>
      <c r="Z38" s="73" t="str">
        <f>IF(AB37&gt;22,"※出勤日数上限は22日間です。","")</f>
        <v/>
      </c>
      <c r="AA38" s="73"/>
      <c r="AB38" s="73"/>
      <c r="AC38" s="82" t="str">
        <f>+$A$38</f>
        <v>上記、相違ない。</v>
      </c>
      <c r="AD38" s="82"/>
      <c r="AE38" s="82"/>
      <c r="AG38" s="73" t="str">
        <f>IF(AI37&gt;22,"※出勤日数上限は22日間です。","")</f>
        <v/>
      </c>
      <c r="AH38" s="73"/>
      <c r="AI38" s="73"/>
      <c r="AJ38" s="82" t="str">
        <f>+$A$38</f>
        <v>上記、相違ない。</v>
      </c>
      <c r="AK38" s="82"/>
      <c r="AL38" s="82"/>
      <c r="AN38" s="73" t="str">
        <f>IF(AP37&gt;22,"※出勤日数上限は22日間です。","")</f>
        <v/>
      </c>
      <c r="AO38" s="73"/>
      <c r="AP38" s="73"/>
      <c r="AQ38" s="82" t="str">
        <f>+$A$38</f>
        <v>上記、相違ない。</v>
      </c>
      <c r="AR38" s="82"/>
      <c r="AS38" s="82"/>
      <c r="AU38" s="73" t="str">
        <f>IF(AW37&gt;22,"※出勤日数上限は22日間です。","")</f>
        <v/>
      </c>
      <c r="AV38" s="73"/>
      <c r="AW38" s="73"/>
      <c r="AX38" s="82" t="str">
        <f>+$A$38</f>
        <v>上記、相違ない。</v>
      </c>
      <c r="AY38" s="82"/>
      <c r="AZ38" s="82"/>
      <c r="BB38" s="73" t="str">
        <f>IF(BD37&gt;22,"※出勤日数上限は22日間です。","")</f>
        <v/>
      </c>
      <c r="BC38" s="73"/>
      <c r="BD38" s="73"/>
      <c r="BE38" s="82" t="str">
        <f>+$A$38</f>
        <v>上記、相違ない。</v>
      </c>
      <c r="BF38" s="82"/>
      <c r="BG38" s="82"/>
      <c r="BI38" s="73" t="str">
        <f>IF(BK37&gt;22,"※出勤日数上限は22日間です。","")</f>
        <v/>
      </c>
      <c r="BJ38" s="73"/>
      <c r="BK38" s="73"/>
      <c r="BL38" s="82" t="str">
        <f>+$A$38</f>
        <v>上記、相違ない。</v>
      </c>
      <c r="BM38" s="82"/>
      <c r="BN38" s="82"/>
      <c r="BP38" s="73" t="str">
        <f>IF(BR37&gt;22,"※出勤日数上限は22日間です。","")</f>
        <v/>
      </c>
      <c r="BQ38" s="73"/>
      <c r="BR38" s="73"/>
      <c r="BS38" s="82" t="str">
        <f>+$A$38</f>
        <v>上記、相違ない。</v>
      </c>
      <c r="BT38" s="82"/>
      <c r="BU38" s="82"/>
      <c r="BW38" s="73" t="str">
        <f>IF(BY37&gt;22,"※出勤日数上限は22日間です。","")</f>
        <v/>
      </c>
      <c r="BX38" s="73"/>
      <c r="BY38" s="73"/>
      <c r="BZ38" s="82" t="str">
        <f>+$A$38</f>
        <v>上記、相違ない。</v>
      </c>
      <c r="CA38" s="82"/>
      <c r="CB38" s="82"/>
      <c r="CD38" s="73" t="str">
        <f>IF(CF37&gt;22,"※出勤日数上限は22日間です。","")</f>
        <v/>
      </c>
      <c r="CE38" s="73"/>
      <c r="CF38" s="73"/>
    </row>
    <row r="39" spans="1:84" ht="18" customHeight="1">
      <c r="A39" s="75" t="s">
        <v>22</v>
      </c>
      <c r="B39" s="76"/>
      <c r="C39" s="76"/>
      <c r="D39" s="84"/>
      <c r="E39" s="78"/>
      <c r="F39" s="78"/>
      <c r="G39" s="76"/>
      <c r="H39" s="75" t="s">
        <v>22</v>
      </c>
      <c r="I39" s="76"/>
      <c r="J39" s="76"/>
      <c r="K39" s="74" t="str">
        <f>IF($D$39="","",$D$39)</f>
        <v/>
      </c>
      <c r="L39" s="74"/>
      <c r="M39" s="74"/>
      <c r="O39" s="75" t="s">
        <v>22</v>
      </c>
      <c r="P39" s="76"/>
      <c r="Q39" s="76"/>
      <c r="R39" s="74" t="str">
        <f>IF($D$39="","",$D$39)</f>
        <v/>
      </c>
      <c r="S39" s="74"/>
      <c r="T39" s="74"/>
      <c r="V39" s="75" t="s">
        <v>22</v>
      </c>
      <c r="W39" s="76"/>
      <c r="X39" s="76"/>
      <c r="Y39" s="74" t="str">
        <f>IF($D$39="","",$D$39)</f>
        <v/>
      </c>
      <c r="Z39" s="74"/>
      <c r="AA39" s="74"/>
      <c r="AC39" s="75" t="s">
        <v>22</v>
      </c>
      <c r="AD39" s="76"/>
      <c r="AE39" s="76"/>
      <c r="AF39" s="74" t="str">
        <f>IF($D$39="","",$D$39)</f>
        <v/>
      </c>
      <c r="AG39" s="74"/>
      <c r="AH39" s="74"/>
      <c r="AJ39" s="75" t="s">
        <v>22</v>
      </c>
      <c r="AK39" s="76"/>
      <c r="AL39" s="76"/>
      <c r="AM39" s="74" t="str">
        <f>IF($D$39="","",$D$39)</f>
        <v/>
      </c>
      <c r="AN39" s="74"/>
      <c r="AO39" s="74"/>
      <c r="AQ39" s="75" t="s">
        <v>22</v>
      </c>
      <c r="AR39" s="76"/>
      <c r="AS39" s="76"/>
      <c r="AT39" s="74" t="str">
        <f>IF($D$39="","",$D$39)</f>
        <v/>
      </c>
      <c r="AU39" s="74"/>
      <c r="AV39" s="74"/>
      <c r="AX39" s="75" t="s">
        <v>22</v>
      </c>
      <c r="AY39" s="76"/>
      <c r="AZ39" s="76"/>
      <c r="BA39" s="74" t="str">
        <f>IF($D$39="","",$D$39)</f>
        <v/>
      </c>
      <c r="BB39" s="74"/>
      <c r="BC39" s="74"/>
      <c r="BE39" s="75" t="s">
        <v>22</v>
      </c>
      <c r="BF39" s="76"/>
      <c r="BG39" s="76"/>
      <c r="BH39" s="74" t="str">
        <f>IF($D$39="","",$D$39)</f>
        <v/>
      </c>
      <c r="BI39" s="74"/>
      <c r="BJ39" s="74"/>
      <c r="BL39" s="75" t="s">
        <v>22</v>
      </c>
      <c r="BM39" s="76"/>
      <c r="BN39" s="76"/>
      <c r="BO39" s="74" t="str">
        <f>IF($D$39="","",$D$39)</f>
        <v/>
      </c>
      <c r="BP39" s="74"/>
      <c r="BQ39" s="74"/>
      <c r="BS39" s="75" t="s">
        <v>22</v>
      </c>
      <c r="BT39" s="76"/>
      <c r="BU39" s="76"/>
      <c r="BV39" s="74" t="str">
        <f>IF($D$39="","",$D$39)</f>
        <v/>
      </c>
      <c r="BW39" s="74"/>
      <c r="BX39" s="74"/>
      <c r="BZ39" s="75" t="s">
        <v>22</v>
      </c>
      <c r="CA39" s="76"/>
      <c r="CB39" s="76"/>
      <c r="CC39" s="74" t="str">
        <f>IF($D$39="","",$D$39)</f>
        <v/>
      </c>
      <c r="CD39" s="74"/>
      <c r="CE39" s="74"/>
    </row>
    <row r="40" spans="1:84" ht="18" customHeight="1">
      <c r="A40" s="79" t="s">
        <v>23</v>
      </c>
      <c r="B40" s="79"/>
      <c r="C40" s="79"/>
      <c r="D40" s="81"/>
      <c r="E40" s="81"/>
      <c r="F40" s="81"/>
      <c r="G40" s="76"/>
      <c r="H40" s="79" t="s">
        <v>23</v>
      </c>
      <c r="I40" s="79"/>
      <c r="J40" s="79"/>
      <c r="K40" s="83" t="str">
        <f>IF($D$40="","",$D$40)</f>
        <v/>
      </c>
      <c r="L40" s="83"/>
      <c r="M40" s="83"/>
      <c r="O40" s="79" t="s">
        <v>23</v>
      </c>
      <c r="P40" s="79"/>
      <c r="Q40" s="79"/>
      <c r="R40" s="83" t="str">
        <f>IF($D$40="","",$D$40)</f>
        <v/>
      </c>
      <c r="S40" s="83"/>
      <c r="T40" s="83"/>
      <c r="V40" s="79" t="s">
        <v>23</v>
      </c>
      <c r="W40" s="79"/>
      <c r="X40" s="79"/>
      <c r="Y40" s="83" t="str">
        <f>IF($D$40="","",$D$40)</f>
        <v/>
      </c>
      <c r="Z40" s="83"/>
      <c r="AA40" s="83"/>
      <c r="AC40" s="79" t="s">
        <v>23</v>
      </c>
      <c r="AD40" s="79"/>
      <c r="AE40" s="79"/>
      <c r="AF40" s="83" t="str">
        <f>IF($D$40="","",$D$40)</f>
        <v/>
      </c>
      <c r="AG40" s="83"/>
      <c r="AH40" s="83"/>
      <c r="AJ40" s="79" t="s">
        <v>23</v>
      </c>
      <c r="AK40" s="79"/>
      <c r="AL40" s="79"/>
      <c r="AM40" s="83" t="str">
        <f>IF($D$40="","",$D$40)</f>
        <v/>
      </c>
      <c r="AN40" s="83"/>
      <c r="AO40" s="83"/>
      <c r="AQ40" s="79" t="s">
        <v>23</v>
      </c>
      <c r="AR40" s="79"/>
      <c r="AS40" s="79"/>
      <c r="AT40" s="83" t="str">
        <f>IF($D$40="","",$D$40)</f>
        <v/>
      </c>
      <c r="AU40" s="83"/>
      <c r="AV40" s="83"/>
      <c r="AX40" s="79" t="s">
        <v>23</v>
      </c>
      <c r="AY40" s="79"/>
      <c r="AZ40" s="79"/>
      <c r="BA40" s="83" t="str">
        <f>IF($D$40="","",$D$40)</f>
        <v/>
      </c>
      <c r="BB40" s="83"/>
      <c r="BC40" s="83"/>
      <c r="BE40" s="79" t="s">
        <v>23</v>
      </c>
      <c r="BF40" s="79"/>
      <c r="BG40" s="79"/>
      <c r="BH40" s="83" t="str">
        <f>IF($D$40="","",$D$40)</f>
        <v/>
      </c>
      <c r="BI40" s="83"/>
      <c r="BJ40" s="83"/>
      <c r="BL40" s="79" t="s">
        <v>23</v>
      </c>
      <c r="BM40" s="79"/>
      <c r="BN40" s="79"/>
      <c r="BO40" s="83" t="str">
        <f>IF($D$40="","",$D$40)</f>
        <v/>
      </c>
      <c r="BP40" s="83"/>
      <c r="BQ40" s="83"/>
      <c r="BS40" s="79" t="s">
        <v>23</v>
      </c>
      <c r="BT40" s="79"/>
      <c r="BU40" s="79"/>
      <c r="BV40" s="83" t="str">
        <f>IF($D$40="","",$D$40)</f>
        <v/>
      </c>
      <c r="BW40" s="83"/>
      <c r="BX40" s="83"/>
      <c r="BZ40" s="79" t="s">
        <v>23</v>
      </c>
      <c r="CA40" s="79"/>
      <c r="CB40" s="79"/>
      <c r="CC40" s="83" t="str">
        <f>IF($D$40="","",$D$40)</f>
        <v/>
      </c>
      <c r="CD40" s="83"/>
      <c r="CE40" s="83"/>
    </row>
    <row r="41" spans="1:84">
      <c r="B41" s="35"/>
      <c r="I41" s="35"/>
      <c r="P41" s="35"/>
      <c r="W41" s="35"/>
      <c r="AD41" s="35"/>
      <c r="AK41" s="35"/>
      <c r="AR41" s="35"/>
    </row>
    <row r="42" spans="1:84">
      <c r="B42" s="35"/>
      <c r="I42" s="35"/>
      <c r="P42" s="35"/>
      <c r="W42" s="35"/>
      <c r="AD42" s="35"/>
      <c r="AK42" s="35"/>
      <c r="AR42" s="35"/>
      <c r="AY42" s="35"/>
    </row>
    <row r="43" spans="1:84">
      <c r="B43" s="35"/>
      <c r="I43" s="35"/>
      <c r="P43" s="35"/>
      <c r="W43" s="35"/>
      <c r="AD43" s="35"/>
      <c r="AK43" s="35"/>
      <c r="AR43" s="35"/>
      <c r="AY43" s="35"/>
    </row>
    <row r="44" spans="1:84">
      <c r="B44" s="35"/>
      <c r="I44" s="35"/>
      <c r="P44" s="35"/>
      <c r="W44" s="35"/>
      <c r="AD44" s="35"/>
      <c r="AK44" s="35"/>
      <c r="AR44" s="35"/>
      <c r="AY44" s="35"/>
    </row>
    <row r="45" spans="1:84">
      <c r="B45" s="35"/>
      <c r="I45" s="35"/>
      <c r="P45" s="35"/>
      <c r="W45" s="35"/>
      <c r="AD45" s="35"/>
      <c r="AK45" s="35"/>
      <c r="AR45" s="35"/>
      <c r="AY45" s="35"/>
    </row>
    <row r="46" spans="1:84">
      <c r="AY46" s="35"/>
    </row>
    <row r="47" spans="1:84">
      <c r="AY47" s="35"/>
    </row>
    <row r="48" spans="1:84">
      <c r="AY48" s="35"/>
    </row>
    <row r="49" spans="51:51">
      <c r="AY49" s="35"/>
    </row>
  </sheetData>
  <mergeCells count="157">
    <mergeCell ref="AQ1:AW1"/>
    <mergeCell ref="AX1:BD1"/>
    <mergeCell ref="BE1:BK1"/>
    <mergeCell ref="BL1:BR1"/>
    <mergeCell ref="BS1:BY1"/>
    <mergeCell ref="BZ1:CF1"/>
    <mergeCell ref="A1:G1"/>
    <mergeCell ref="H1:N1"/>
    <mergeCell ref="O1:U1"/>
    <mergeCell ref="V1:AB1"/>
    <mergeCell ref="AC1:AI1"/>
    <mergeCell ref="AJ1:AP1"/>
    <mergeCell ref="AU2:AV2"/>
    <mergeCell ref="BB2:BC2"/>
    <mergeCell ref="BI2:BJ2"/>
    <mergeCell ref="BP2:BQ2"/>
    <mergeCell ref="BW2:BX2"/>
    <mergeCell ref="CD2:CE2"/>
    <mergeCell ref="E2:F2"/>
    <mergeCell ref="L2:M2"/>
    <mergeCell ref="S2:T2"/>
    <mergeCell ref="Z2:AA2"/>
    <mergeCell ref="AG2:AH2"/>
    <mergeCell ref="AN2:AO2"/>
    <mergeCell ref="BL4:BM4"/>
    <mergeCell ref="BS4:BT4"/>
    <mergeCell ref="BZ4:CA4"/>
    <mergeCell ref="A4:B4"/>
    <mergeCell ref="H4:I4"/>
    <mergeCell ref="O4:P4"/>
    <mergeCell ref="V4:W4"/>
    <mergeCell ref="AC4:AD4"/>
    <mergeCell ref="AJ4:AK4"/>
    <mergeCell ref="A36:B36"/>
    <mergeCell ref="C36:F36"/>
    <mergeCell ref="H36:I36"/>
    <mergeCell ref="J36:M36"/>
    <mergeCell ref="O36:P36"/>
    <mergeCell ref="Q36:T36"/>
    <mergeCell ref="AQ4:AR4"/>
    <mergeCell ref="AX4:AY4"/>
    <mergeCell ref="BE4:BF4"/>
    <mergeCell ref="Q37:R37"/>
    <mergeCell ref="BL36:BM36"/>
    <mergeCell ref="BN36:BQ36"/>
    <mergeCell ref="BS36:BT36"/>
    <mergeCell ref="BU36:BX36"/>
    <mergeCell ref="BZ36:CA36"/>
    <mergeCell ref="CB36:CE36"/>
    <mergeCell ref="AQ36:AR36"/>
    <mergeCell ref="AS36:AV36"/>
    <mergeCell ref="AX36:AY36"/>
    <mergeCell ref="AZ36:BC36"/>
    <mergeCell ref="BE36:BF36"/>
    <mergeCell ref="BG36:BJ36"/>
    <mergeCell ref="V36:W36"/>
    <mergeCell ref="X36:AA36"/>
    <mergeCell ref="AC36:AD36"/>
    <mergeCell ref="AE36:AH36"/>
    <mergeCell ref="AJ36:AK36"/>
    <mergeCell ref="AL36:AO36"/>
    <mergeCell ref="A40:C40"/>
    <mergeCell ref="BL37:BM37"/>
    <mergeCell ref="BN37:BO37"/>
    <mergeCell ref="BS37:BT37"/>
    <mergeCell ref="BU37:BV37"/>
    <mergeCell ref="BZ37:CA37"/>
    <mergeCell ref="CB37:CC37"/>
    <mergeCell ref="AQ37:AR37"/>
    <mergeCell ref="AS37:AT37"/>
    <mergeCell ref="AX37:AY37"/>
    <mergeCell ref="AZ37:BA37"/>
    <mergeCell ref="BE37:BF37"/>
    <mergeCell ref="BG37:BH37"/>
    <mergeCell ref="V37:W37"/>
    <mergeCell ref="X37:Y37"/>
    <mergeCell ref="AC37:AD37"/>
    <mergeCell ref="AE37:AF37"/>
    <mergeCell ref="AJ37:AK37"/>
    <mergeCell ref="AL37:AM37"/>
    <mergeCell ref="A37:B37"/>
    <mergeCell ref="C37:D37"/>
    <mergeCell ref="H37:I37"/>
    <mergeCell ref="J37:K37"/>
    <mergeCell ref="O37:P37"/>
    <mergeCell ref="AX39:AZ39"/>
    <mergeCell ref="BA39:BC39"/>
    <mergeCell ref="BE39:BG39"/>
    <mergeCell ref="BH39:BJ39"/>
    <mergeCell ref="CD38:CF38"/>
    <mergeCell ref="A39:C39"/>
    <mergeCell ref="D39:F39"/>
    <mergeCell ref="G39:G40"/>
    <mergeCell ref="H39:J39"/>
    <mergeCell ref="K39:M39"/>
    <mergeCell ref="O39:Q39"/>
    <mergeCell ref="R39:T39"/>
    <mergeCell ref="V39:X39"/>
    <mergeCell ref="Y39:AA39"/>
    <mergeCell ref="AN38:AP38"/>
    <mergeCell ref="AU38:AW38"/>
    <mergeCell ref="BB38:BD38"/>
    <mergeCell ref="BI38:BK38"/>
    <mergeCell ref="BP38:BR38"/>
    <mergeCell ref="BW38:BY38"/>
    <mergeCell ref="A38:D38"/>
    <mergeCell ref="E38:G38"/>
    <mergeCell ref="L38:N38"/>
    <mergeCell ref="S38:U38"/>
    <mergeCell ref="AX40:AZ40"/>
    <mergeCell ref="BA40:BC40"/>
    <mergeCell ref="BE40:BG40"/>
    <mergeCell ref="BH40:BJ40"/>
    <mergeCell ref="D40:F40"/>
    <mergeCell ref="H40:J40"/>
    <mergeCell ref="K40:M40"/>
    <mergeCell ref="O40:Q40"/>
    <mergeCell ref="R40:T40"/>
    <mergeCell ref="AC39:AE39"/>
    <mergeCell ref="AF39:AH39"/>
    <mergeCell ref="AJ39:AL39"/>
    <mergeCell ref="AM39:AO39"/>
    <mergeCell ref="AQ39:AS39"/>
    <mergeCell ref="AT39:AV39"/>
    <mergeCell ref="V40:X40"/>
    <mergeCell ref="Y40:AA40"/>
    <mergeCell ref="AC40:AE40"/>
    <mergeCell ref="AF40:AH40"/>
    <mergeCell ref="AJ40:AL40"/>
    <mergeCell ref="AM40:AO40"/>
    <mergeCell ref="AQ40:AS40"/>
    <mergeCell ref="AT40:AV40"/>
    <mergeCell ref="BS39:BU39"/>
    <mergeCell ref="BV39:BX39"/>
    <mergeCell ref="BZ39:CB39"/>
    <mergeCell ref="BL40:BN40"/>
    <mergeCell ref="BO40:BQ40"/>
    <mergeCell ref="BS40:BU40"/>
    <mergeCell ref="BV40:BX40"/>
    <mergeCell ref="BZ40:CB40"/>
    <mergeCell ref="CC40:CE40"/>
    <mergeCell ref="BL39:BN39"/>
    <mergeCell ref="BO39:BQ39"/>
    <mergeCell ref="CC39:CE39"/>
    <mergeCell ref="BS38:BU38"/>
    <mergeCell ref="BZ38:CB38"/>
    <mergeCell ref="H38:J38"/>
    <mergeCell ref="O38:Q38"/>
    <mergeCell ref="V38:X38"/>
    <mergeCell ref="AC38:AE38"/>
    <mergeCell ref="AJ38:AL38"/>
    <mergeCell ref="AQ38:AS38"/>
    <mergeCell ref="AX38:AZ38"/>
    <mergeCell ref="BE38:BG38"/>
    <mergeCell ref="BL38:BN38"/>
    <mergeCell ref="Z38:AB38"/>
    <mergeCell ref="AG38:AI38"/>
  </mergeCells>
  <phoneticPr fontId="4"/>
  <conditionalFormatting sqref="A5:G35">
    <cfRule type="expression" dxfId="71" priority="23">
      <formula>WEEKDAY($A5)=7</formula>
    </cfRule>
    <cfRule type="expression" dxfId="70" priority="24">
      <formula>WEEKDAY($A5)=1</formula>
    </cfRule>
  </conditionalFormatting>
  <conditionalFormatting sqref="O5:U35">
    <cfRule type="expression" dxfId="69" priority="19">
      <formula>WEEKDAY($O5)=7</formula>
    </cfRule>
    <cfRule type="expression" dxfId="68" priority="20">
      <formula>WEEKDAY($O5)=1</formula>
    </cfRule>
  </conditionalFormatting>
  <conditionalFormatting sqref="AC5:AI35">
    <cfRule type="expression" dxfId="67" priority="15">
      <formula>WEEKDAY($AC5)=7</formula>
    </cfRule>
    <cfRule type="expression" dxfId="66" priority="16">
      <formula>WEEKDAY($AC5)=1</formula>
    </cfRule>
  </conditionalFormatting>
  <conditionalFormatting sqref="AQ5:AW35">
    <cfRule type="expression" dxfId="65" priority="11">
      <formula>WEEKDAY($AQ5)=7</formula>
    </cfRule>
    <cfRule type="expression" dxfId="64" priority="12">
      <formula>WEEKDAY($AQ5)=1</formula>
    </cfRule>
  </conditionalFormatting>
  <conditionalFormatting sqref="AX5:BD35">
    <cfRule type="expression" dxfId="63" priority="9">
      <formula>WEEKDAY($AX5)=7</formula>
    </cfRule>
    <cfRule type="expression" dxfId="62" priority="10">
      <formula>WEEKDAY($AX5)=1</formula>
    </cfRule>
  </conditionalFormatting>
  <conditionalFormatting sqref="BE5:BK35">
    <cfRule type="expression" dxfId="61" priority="7">
      <formula>WEEKDAY($BE5)=7</formula>
    </cfRule>
    <cfRule type="expression" dxfId="60" priority="8">
      <formula>WEEKDAY($BE5)=1</formula>
    </cfRule>
  </conditionalFormatting>
  <conditionalFormatting sqref="BL5:BR35">
    <cfRule type="expression" dxfId="59" priority="5">
      <formula>WEEKDAY($BL5)=7</formula>
    </cfRule>
    <cfRule type="expression" dxfId="58" priority="6">
      <formula>WEEKDAY($BL5)=1</formula>
    </cfRule>
  </conditionalFormatting>
  <conditionalFormatting sqref="BZ5:CF35">
    <cfRule type="expression" dxfId="57" priority="1">
      <formula>WEEKDAY($BZ5)=7</formula>
    </cfRule>
    <cfRule type="expression" dxfId="56" priority="2">
      <formula>WEEKDAY($BZ5)=1</formula>
    </cfRule>
  </conditionalFormatting>
  <conditionalFormatting sqref="V5:AB34">
    <cfRule type="expression" dxfId="55" priority="17">
      <formula>WEEKDAY($V5)=7</formula>
    </cfRule>
    <cfRule type="expression" dxfId="54" priority="18">
      <formula>WEEKDAY($V5)=1</formula>
    </cfRule>
  </conditionalFormatting>
  <conditionalFormatting sqref="AJ5:AP34">
    <cfRule type="expression" dxfId="53" priority="13">
      <formula>WEEKDAY($AJ5)=7</formula>
    </cfRule>
    <cfRule type="expression" dxfId="52" priority="14">
      <formula>WEEKDAY($AJ5)=1</formula>
    </cfRule>
  </conditionalFormatting>
  <conditionalFormatting sqref="BS5:BY34">
    <cfRule type="expression" dxfId="51" priority="3">
      <formula>WEEKDAY($BS5)=7</formula>
    </cfRule>
    <cfRule type="expression" dxfId="50" priority="4">
      <formula>WEEKDAY($BS5)=1</formula>
    </cfRule>
  </conditionalFormatting>
  <conditionalFormatting sqref="H5:N33">
    <cfRule type="expression" dxfId="49" priority="21">
      <formula>WEEKDAY($H5)=7</formula>
    </cfRule>
    <cfRule type="expression" dxfId="48" priority="22">
      <formula>WEEKDAY($H5)=1</formula>
    </cfRule>
  </conditionalFormatting>
  <dataValidations count="1">
    <dataValidation type="list" allowBlank="1" showInputMessage="1" showErrorMessage="1" sqref="A2" xr:uid="{52292CCA-0CDC-4DA6-979C-AB7D4F38F926}">
      <formula1>"令和,平成,昭和"</formula1>
    </dataValidation>
  </dataValidations>
  <printOptions horizontalCentered="1" verticalCentered="1"/>
  <pageMargins left="0.70866141732283472" right="0.70866141732283472" top="0.39370078740157483" bottom="0.39370078740157483" header="0.31496062992125984" footer="0.31496062992125984"/>
  <pageSetup paperSize="9" scale="127" fitToHeight="0" orientation="portrait" r:id="rId1"/>
  <colBreaks count="11" manualBreakCount="11">
    <brk id="7" max="1048575" man="1"/>
    <brk id="14" max="1048575" man="1"/>
    <brk id="21" max="1048575" man="1"/>
    <brk id="28" max="1048575" man="1"/>
    <brk id="35" max="1048575" man="1"/>
    <brk id="42" max="1048575" man="1"/>
    <brk id="49" max="1048575" man="1"/>
    <brk id="56" max="1048575" man="1"/>
    <brk id="63" max="1048575" man="1"/>
    <brk id="70" max="1048575" man="1"/>
    <brk id="7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ECB1-8839-405C-901F-55BEED064532}">
  <dimension ref="A1:CF49"/>
  <sheetViews>
    <sheetView view="pageBreakPreview" zoomScale="115" zoomScaleNormal="100" zoomScaleSheetLayoutView="115" workbookViewId="0">
      <selection activeCell="A39" sqref="A39:C39"/>
    </sheetView>
  </sheetViews>
  <sheetFormatPr defaultColWidth="8.875" defaultRowHeight="18.75"/>
  <cols>
    <col min="1" max="1" width="12.625" style="15" customWidth="1"/>
    <col min="2" max="2" width="4.125" style="15" customWidth="1"/>
    <col min="3" max="6" width="8.875" style="15"/>
    <col min="7" max="7" width="11" style="15" customWidth="1"/>
    <col min="8" max="8" width="12.625" style="15" customWidth="1"/>
    <col min="9" max="9" width="4.125" style="15" customWidth="1"/>
    <col min="10" max="13" width="8.875" style="15"/>
    <col min="14" max="14" width="11" style="15" customWidth="1"/>
    <col min="15" max="15" width="12.625" style="15" customWidth="1"/>
    <col min="16" max="16" width="4.125" style="15" customWidth="1"/>
    <col min="17" max="20" width="8.875" style="15"/>
    <col min="21" max="21" width="11" style="15" customWidth="1"/>
    <col min="22" max="22" width="12.625" style="15" customWidth="1"/>
    <col min="23" max="23" width="4.125" style="15" customWidth="1"/>
    <col min="24" max="27" width="8.875" style="15"/>
    <col min="28" max="28" width="11" style="15" customWidth="1"/>
    <col min="29" max="29" width="12.625" style="15" customWidth="1"/>
    <col min="30" max="30" width="4.125" style="15" customWidth="1"/>
    <col min="31" max="34" width="8.875" style="15"/>
    <col min="35" max="35" width="11" style="15" customWidth="1"/>
    <col min="36" max="36" width="12.625" style="15" customWidth="1"/>
    <col min="37" max="37" width="4.125" style="15" customWidth="1"/>
    <col min="38" max="41" width="8.875" style="15"/>
    <col min="42" max="42" width="11" style="15" customWidth="1"/>
    <col min="43" max="43" width="12.625" style="15" customWidth="1"/>
    <col min="44" max="44" width="4.125" style="15" customWidth="1"/>
    <col min="45" max="48" width="8.875" style="15"/>
    <col min="49" max="49" width="11" style="15" customWidth="1"/>
    <col min="50" max="50" width="12.625" style="15" customWidth="1"/>
    <col min="51" max="51" width="4.125" style="15" customWidth="1"/>
    <col min="52" max="55" width="8.875" style="15"/>
    <col min="56" max="56" width="11" style="15" customWidth="1"/>
    <col min="57" max="57" width="12.625" style="15" customWidth="1"/>
    <col min="58" max="58" width="4.125" style="15" customWidth="1"/>
    <col min="59" max="63" width="8.875" style="15"/>
    <col min="64" max="64" width="12.625" style="15" customWidth="1"/>
    <col min="65" max="65" width="4.125" style="15" customWidth="1"/>
    <col min="66" max="70" width="8.875" style="15"/>
    <col min="71" max="71" width="12.625" style="15" customWidth="1"/>
    <col min="72" max="72" width="4.125" style="15" customWidth="1"/>
    <col min="73" max="77" width="8.875" style="15"/>
    <col min="78" max="78" width="12.625" style="15" customWidth="1"/>
    <col min="79" max="79" width="4.125" style="15" customWidth="1"/>
    <col min="80" max="16384" width="8.875" style="15"/>
  </cols>
  <sheetData>
    <row r="1" spans="1:84" s="5" customFormat="1" ht="25.5" customHeight="1" thickBot="1">
      <c r="A1" s="59" t="s">
        <v>10</v>
      </c>
      <c r="B1" s="58"/>
      <c r="C1" s="58"/>
      <c r="D1" s="58"/>
      <c r="E1" s="58"/>
      <c r="F1" s="58"/>
      <c r="G1" s="60"/>
      <c r="H1" s="59" t="s">
        <v>10</v>
      </c>
      <c r="I1" s="58"/>
      <c r="J1" s="58"/>
      <c r="K1" s="58"/>
      <c r="L1" s="58"/>
      <c r="M1" s="58"/>
      <c r="N1" s="58"/>
      <c r="O1" s="57" t="s">
        <v>10</v>
      </c>
      <c r="P1" s="58"/>
      <c r="Q1" s="58"/>
      <c r="R1" s="58"/>
      <c r="S1" s="58"/>
      <c r="T1" s="58"/>
      <c r="U1" s="58"/>
      <c r="V1" s="57" t="s">
        <v>10</v>
      </c>
      <c r="W1" s="58"/>
      <c r="X1" s="58"/>
      <c r="Y1" s="58"/>
      <c r="Z1" s="58"/>
      <c r="AA1" s="58"/>
      <c r="AB1" s="58"/>
      <c r="AC1" s="57" t="s">
        <v>10</v>
      </c>
      <c r="AD1" s="58"/>
      <c r="AE1" s="58"/>
      <c r="AF1" s="58"/>
      <c r="AG1" s="58"/>
      <c r="AH1" s="58"/>
      <c r="AI1" s="58"/>
      <c r="AJ1" s="57" t="s">
        <v>10</v>
      </c>
      <c r="AK1" s="58"/>
      <c r="AL1" s="58"/>
      <c r="AM1" s="58"/>
      <c r="AN1" s="58"/>
      <c r="AO1" s="58"/>
      <c r="AP1" s="58"/>
      <c r="AQ1" s="57" t="s">
        <v>10</v>
      </c>
      <c r="AR1" s="58"/>
      <c r="AS1" s="58"/>
      <c r="AT1" s="58"/>
      <c r="AU1" s="58"/>
      <c r="AV1" s="58"/>
      <c r="AW1" s="58"/>
      <c r="AX1" s="57" t="s">
        <v>10</v>
      </c>
      <c r="AY1" s="58"/>
      <c r="AZ1" s="58"/>
      <c r="BA1" s="58"/>
      <c r="BB1" s="58"/>
      <c r="BC1" s="58"/>
      <c r="BD1" s="58"/>
      <c r="BE1" s="57" t="s">
        <v>10</v>
      </c>
      <c r="BF1" s="58"/>
      <c r="BG1" s="58"/>
      <c r="BH1" s="58"/>
      <c r="BI1" s="58"/>
      <c r="BJ1" s="58"/>
      <c r="BK1" s="58"/>
      <c r="BL1" s="57" t="s">
        <v>10</v>
      </c>
      <c r="BM1" s="58"/>
      <c r="BN1" s="58"/>
      <c r="BO1" s="58"/>
      <c r="BP1" s="58"/>
      <c r="BQ1" s="58"/>
      <c r="BR1" s="58"/>
      <c r="BS1" s="57" t="s">
        <v>10</v>
      </c>
      <c r="BT1" s="58"/>
      <c r="BU1" s="58"/>
      <c r="BV1" s="58"/>
      <c r="BW1" s="58"/>
      <c r="BX1" s="58"/>
      <c r="BY1" s="58"/>
      <c r="BZ1" s="57" t="s">
        <v>10</v>
      </c>
      <c r="CA1" s="58"/>
      <c r="CB1" s="58"/>
      <c r="CC1" s="58"/>
      <c r="CD1" s="58"/>
      <c r="CE1" s="58"/>
      <c r="CF1" s="58"/>
    </row>
    <row r="2" spans="1:84" s="12" customFormat="1" ht="21.75" customHeight="1">
      <c r="A2" s="6"/>
      <c r="B2" s="7"/>
      <c r="C2" s="8" t="s">
        <v>3</v>
      </c>
      <c r="D2" s="9" t="s">
        <v>11</v>
      </c>
      <c r="E2" s="62"/>
      <c r="F2" s="62"/>
      <c r="G2" s="10" t="s">
        <v>12</v>
      </c>
      <c r="H2" s="11"/>
      <c r="I2" s="11"/>
      <c r="J2" s="11"/>
      <c r="K2" s="9" t="s">
        <v>11</v>
      </c>
      <c r="L2" s="61" t="str">
        <f>IF($E$2="","",$E$2)</f>
        <v/>
      </c>
      <c r="M2" s="61"/>
      <c r="N2" s="10" t="str">
        <f>$G$2</f>
        <v>様</v>
      </c>
      <c r="O2" s="11"/>
      <c r="P2" s="11"/>
      <c r="Q2" s="11"/>
      <c r="R2" s="9" t="s">
        <v>11</v>
      </c>
      <c r="S2" s="61" t="str">
        <f>IF($E$2="","",$E$2)</f>
        <v/>
      </c>
      <c r="T2" s="61"/>
      <c r="U2" s="10" t="str">
        <f>$G$2</f>
        <v>様</v>
      </c>
      <c r="V2" s="11"/>
      <c r="W2" s="11"/>
      <c r="X2" s="11"/>
      <c r="Y2" s="9" t="s">
        <v>11</v>
      </c>
      <c r="Z2" s="61" t="str">
        <f>IF($E$2="","",$E$2)</f>
        <v/>
      </c>
      <c r="AA2" s="61"/>
      <c r="AB2" s="10" t="str">
        <f>$G$2</f>
        <v>様</v>
      </c>
      <c r="AC2" s="11"/>
      <c r="AD2" s="11"/>
      <c r="AE2" s="11"/>
      <c r="AF2" s="9" t="s">
        <v>11</v>
      </c>
      <c r="AG2" s="61" t="str">
        <f>IF($E$2="","",$E$2)</f>
        <v/>
      </c>
      <c r="AH2" s="61"/>
      <c r="AI2" s="10" t="str">
        <f>$G$2</f>
        <v>様</v>
      </c>
      <c r="AJ2" s="11"/>
      <c r="AK2" s="11"/>
      <c r="AL2" s="11"/>
      <c r="AM2" s="9" t="s">
        <v>11</v>
      </c>
      <c r="AN2" s="61" t="str">
        <f>IF($E$2="","",$E$2)</f>
        <v/>
      </c>
      <c r="AO2" s="61"/>
      <c r="AP2" s="10" t="str">
        <f>$G$2</f>
        <v>様</v>
      </c>
      <c r="AQ2" s="11"/>
      <c r="AR2" s="11"/>
      <c r="AS2" s="11"/>
      <c r="AT2" s="9" t="s">
        <v>11</v>
      </c>
      <c r="AU2" s="61" t="str">
        <f>IF($E$2="","",$E$2)</f>
        <v/>
      </c>
      <c r="AV2" s="61"/>
      <c r="AW2" s="10" t="str">
        <f>$G$2</f>
        <v>様</v>
      </c>
      <c r="AX2" s="11"/>
      <c r="AY2" s="11"/>
      <c r="AZ2" s="11"/>
      <c r="BA2" s="9" t="s">
        <v>11</v>
      </c>
      <c r="BB2" s="61" t="str">
        <f>IF($E$2="","",$E$2)</f>
        <v/>
      </c>
      <c r="BC2" s="61"/>
      <c r="BD2" s="10" t="str">
        <f>$G$2</f>
        <v>様</v>
      </c>
      <c r="BE2" s="11"/>
      <c r="BF2" s="11"/>
      <c r="BG2" s="11"/>
      <c r="BH2" s="9" t="s">
        <v>11</v>
      </c>
      <c r="BI2" s="61" t="str">
        <f>IF($E$2="","",$E$2)</f>
        <v/>
      </c>
      <c r="BJ2" s="61"/>
      <c r="BK2" s="10" t="str">
        <f>$G$2</f>
        <v>様</v>
      </c>
      <c r="BL2" s="11"/>
      <c r="BM2" s="11"/>
      <c r="BN2" s="11"/>
      <c r="BO2" s="9" t="s">
        <v>11</v>
      </c>
      <c r="BP2" s="61" t="str">
        <f>IF($E$2="","",$E$2)</f>
        <v/>
      </c>
      <c r="BQ2" s="61"/>
      <c r="BR2" s="10" t="str">
        <f>$G$2</f>
        <v>様</v>
      </c>
      <c r="BS2" s="11"/>
      <c r="BT2" s="11"/>
      <c r="BU2" s="11"/>
      <c r="BV2" s="9" t="s">
        <v>11</v>
      </c>
      <c r="BW2" s="61" t="str">
        <f>IF($E$2="","",$E$2)</f>
        <v/>
      </c>
      <c r="BX2" s="61"/>
      <c r="BY2" s="10" t="str">
        <f>$G$2</f>
        <v>様</v>
      </c>
      <c r="BZ2" s="11"/>
      <c r="CA2" s="11"/>
      <c r="CB2" s="11"/>
      <c r="CC2" s="9" t="s">
        <v>11</v>
      </c>
      <c r="CD2" s="61" t="str">
        <f>IF($E$2="","",$E$2)</f>
        <v/>
      </c>
      <c r="CE2" s="61"/>
      <c r="CF2" s="10" t="str">
        <f>$G$2</f>
        <v>様</v>
      </c>
    </row>
    <row r="3" spans="1:84" ht="4.5" customHeight="1" thickBot="1">
      <c r="A3" s="13"/>
      <c r="B3" s="13"/>
      <c r="C3" s="14"/>
      <c r="D3" s="14"/>
      <c r="E3" s="14"/>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4" ht="21.75" customHeight="1" thickTop="1">
      <c r="A4" s="65" t="s">
        <v>13</v>
      </c>
      <c r="B4" s="63"/>
      <c r="C4" s="16" t="s">
        <v>14</v>
      </c>
      <c r="D4" s="17" t="s">
        <v>15</v>
      </c>
      <c r="E4" s="18" t="s">
        <v>16</v>
      </c>
      <c r="F4" s="19" t="s">
        <v>17</v>
      </c>
      <c r="G4" s="20" t="s">
        <v>18</v>
      </c>
      <c r="H4" s="63" t="s">
        <v>13</v>
      </c>
      <c r="I4" s="64"/>
      <c r="J4" s="16" t="s">
        <v>14</v>
      </c>
      <c r="K4" s="17" t="s">
        <v>15</v>
      </c>
      <c r="L4" s="18" t="s">
        <v>16</v>
      </c>
      <c r="M4" s="19" t="s">
        <v>17</v>
      </c>
      <c r="N4" s="20" t="s">
        <v>18</v>
      </c>
      <c r="O4" s="63" t="s">
        <v>13</v>
      </c>
      <c r="P4" s="64"/>
      <c r="Q4" s="16" t="s">
        <v>14</v>
      </c>
      <c r="R4" s="17" t="s">
        <v>15</v>
      </c>
      <c r="S4" s="18" t="s">
        <v>16</v>
      </c>
      <c r="T4" s="19" t="s">
        <v>17</v>
      </c>
      <c r="U4" s="20" t="s">
        <v>18</v>
      </c>
      <c r="V4" s="63" t="s">
        <v>13</v>
      </c>
      <c r="W4" s="64"/>
      <c r="X4" s="16" t="s">
        <v>14</v>
      </c>
      <c r="Y4" s="17" t="s">
        <v>15</v>
      </c>
      <c r="Z4" s="18" t="s">
        <v>16</v>
      </c>
      <c r="AA4" s="19" t="s">
        <v>17</v>
      </c>
      <c r="AB4" s="20" t="s">
        <v>18</v>
      </c>
      <c r="AC4" s="63" t="s">
        <v>13</v>
      </c>
      <c r="AD4" s="64"/>
      <c r="AE4" s="16" t="s">
        <v>14</v>
      </c>
      <c r="AF4" s="17" t="s">
        <v>15</v>
      </c>
      <c r="AG4" s="18" t="s">
        <v>16</v>
      </c>
      <c r="AH4" s="19" t="s">
        <v>17</v>
      </c>
      <c r="AI4" s="20" t="s">
        <v>18</v>
      </c>
      <c r="AJ4" s="63" t="s">
        <v>13</v>
      </c>
      <c r="AK4" s="64"/>
      <c r="AL4" s="16" t="s">
        <v>14</v>
      </c>
      <c r="AM4" s="17" t="s">
        <v>15</v>
      </c>
      <c r="AN4" s="18" t="s">
        <v>16</v>
      </c>
      <c r="AO4" s="19" t="s">
        <v>17</v>
      </c>
      <c r="AP4" s="20" t="s">
        <v>18</v>
      </c>
      <c r="AQ4" s="63" t="s">
        <v>13</v>
      </c>
      <c r="AR4" s="64"/>
      <c r="AS4" s="16" t="s">
        <v>14</v>
      </c>
      <c r="AT4" s="17" t="s">
        <v>15</v>
      </c>
      <c r="AU4" s="18" t="s">
        <v>16</v>
      </c>
      <c r="AV4" s="19" t="s">
        <v>17</v>
      </c>
      <c r="AW4" s="20" t="s">
        <v>18</v>
      </c>
      <c r="AX4" s="63" t="s">
        <v>13</v>
      </c>
      <c r="AY4" s="64"/>
      <c r="AZ4" s="16" t="s">
        <v>14</v>
      </c>
      <c r="BA4" s="17" t="s">
        <v>15</v>
      </c>
      <c r="BB4" s="18" t="s">
        <v>16</v>
      </c>
      <c r="BC4" s="19" t="s">
        <v>17</v>
      </c>
      <c r="BD4" s="20" t="s">
        <v>18</v>
      </c>
      <c r="BE4" s="63" t="s">
        <v>13</v>
      </c>
      <c r="BF4" s="64"/>
      <c r="BG4" s="16" t="s">
        <v>14</v>
      </c>
      <c r="BH4" s="17" t="s">
        <v>15</v>
      </c>
      <c r="BI4" s="18" t="s">
        <v>16</v>
      </c>
      <c r="BJ4" s="19" t="s">
        <v>17</v>
      </c>
      <c r="BK4" s="20" t="s">
        <v>18</v>
      </c>
      <c r="BL4" s="63" t="s">
        <v>13</v>
      </c>
      <c r="BM4" s="64"/>
      <c r="BN4" s="16" t="s">
        <v>14</v>
      </c>
      <c r="BO4" s="17" t="s">
        <v>15</v>
      </c>
      <c r="BP4" s="18" t="s">
        <v>16</v>
      </c>
      <c r="BQ4" s="19" t="s">
        <v>17</v>
      </c>
      <c r="BR4" s="20" t="s">
        <v>18</v>
      </c>
      <c r="BS4" s="63" t="s">
        <v>13</v>
      </c>
      <c r="BT4" s="64"/>
      <c r="BU4" s="16" t="s">
        <v>14</v>
      </c>
      <c r="BV4" s="17" t="s">
        <v>15</v>
      </c>
      <c r="BW4" s="18" t="s">
        <v>16</v>
      </c>
      <c r="BX4" s="19" t="s">
        <v>17</v>
      </c>
      <c r="BY4" s="20" t="s">
        <v>18</v>
      </c>
      <c r="BZ4" s="63" t="s">
        <v>13</v>
      </c>
      <c r="CA4" s="64"/>
      <c r="CB4" s="16" t="s">
        <v>14</v>
      </c>
      <c r="CC4" s="17" t="s">
        <v>15</v>
      </c>
      <c r="CD4" s="18" t="s">
        <v>16</v>
      </c>
      <c r="CE4" s="19" t="s">
        <v>17</v>
      </c>
      <c r="CF4" s="20" t="s">
        <v>18</v>
      </c>
    </row>
    <row r="5" spans="1:84" ht="15" customHeight="1">
      <c r="A5" s="21" t="str" cm="1">
        <f t="array" ref="A5">IF(OR(A2="",B2=""),"",_xlfn.XLOOKUP($A$2&amp;$B$2,引用!$D$2:$D$136&amp;引用!$E$2:$E$136,引用!$F$2:$F$136,""))</f>
        <v/>
      </c>
      <c r="B5" s="22" t="str">
        <f>TEXT(A5,"aaa")</f>
        <v/>
      </c>
      <c r="C5" s="23"/>
      <c r="D5" s="24"/>
      <c r="E5" s="25"/>
      <c r="F5" s="26" t="str">
        <f>IF(C5="","",D5-C5-E5)</f>
        <v/>
      </c>
      <c r="G5" s="27" t="str">
        <f>IF(C5="","",IF(B5="日","",IF(B5="土","",IF(F5=引用!$B$3,"",IF(F5&gt;=引用!$B$2,引用!$B$2,F5)))))</f>
        <v/>
      </c>
      <c r="H5" s="21" t="str">
        <f>IFERROR(DATE(YEAR(A5), MONTH(A5)+1, DAY(A5)),"")</f>
        <v/>
      </c>
      <c r="I5" s="22" t="str">
        <f>TEXT(H5,"aaa")</f>
        <v/>
      </c>
      <c r="J5" s="23"/>
      <c r="K5" s="24"/>
      <c r="L5" s="25"/>
      <c r="M5" s="26" t="str">
        <f>IF(J5="","",K5-J5-L5)</f>
        <v/>
      </c>
      <c r="N5" s="27" t="str">
        <f>IF(J5="","",IF(I5="日","",IF(I5="土","",IF(M5=引用!$B$3,"",IF(M5&gt;=引用!$B$2,引用!$B$2,M5)))))</f>
        <v/>
      </c>
      <c r="O5" s="21" t="str">
        <f>IFERROR(DATE(YEAR(H5), MONTH(H5)+1, DAY(H5)),"")</f>
        <v/>
      </c>
      <c r="P5" s="22" t="str">
        <f>TEXT(O5,"aaa")</f>
        <v/>
      </c>
      <c r="Q5" s="23"/>
      <c r="R5" s="24"/>
      <c r="S5" s="25"/>
      <c r="T5" s="26" t="str">
        <f>IF(Q5="","",R5-Q5-S5)</f>
        <v/>
      </c>
      <c r="U5" s="27" t="str">
        <f>IF(Q5="","",IF(P5="日","",IF(P5="土","",IF(T5=引用!$B$3,"",IF(T5&gt;=引用!$B$2,引用!$B$2,T5)))))</f>
        <v/>
      </c>
      <c r="V5" s="21" t="str">
        <f>IFERROR(DATE(YEAR(O5), MONTH(O5)+1, DAY(O5)),"")</f>
        <v/>
      </c>
      <c r="W5" s="22" t="str">
        <f>TEXT(V5,"aaa")</f>
        <v/>
      </c>
      <c r="X5" s="23"/>
      <c r="Y5" s="24"/>
      <c r="Z5" s="25"/>
      <c r="AA5" s="26" t="str">
        <f>IF(X5="","",Y5-X5-Z5)</f>
        <v/>
      </c>
      <c r="AB5" s="27" t="str">
        <f>IF(X5="","",IF(W5="日","",IF(W5="土","",IF(AA5=引用!$B$3,"",IF(AA5&gt;=引用!$B$2,引用!$B$2,AA5)))))</f>
        <v/>
      </c>
      <c r="AC5" s="21" t="str">
        <f>IFERROR(DATE(YEAR(V5), MONTH(V5)+1, DAY(V5)),"")</f>
        <v/>
      </c>
      <c r="AD5" s="22" t="str">
        <f>TEXT(AC5,"aaa")</f>
        <v/>
      </c>
      <c r="AE5" s="23"/>
      <c r="AF5" s="24"/>
      <c r="AG5" s="25"/>
      <c r="AH5" s="26" t="str">
        <f>IF(AE5="","",AF5-AE5-AG5)</f>
        <v/>
      </c>
      <c r="AI5" s="27" t="str">
        <f>IF(AE5="","",IF(AD5="日","",IF(AD5="土","",IF(AH5=引用!$B$3,"",IF(AH5&gt;=引用!$B$2,引用!$B$2,AH5)))))</f>
        <v/>
      </c>
      <c r="AJ5" s="21" t="str">
        <f>IFERROR(DATE(YEAR(AC5), MONTH(AC5)+1, DAY(AC5)),"")</f>
        <v/>
      </c>
      <c r="AK5" s="22" t="str">
        <f>TEXT(AJ5,"aaa")</f>
        <v/>
      </c>
      <c r="AL5" s="23"/>
      <c r="AM5" s="24"/>
      <c r="AN5" s="25"/>
      <c r="AO5" s="26" t="str">
        <f>IF(AL5="","",AM5-AL5-AN5)</f>
        <v/>
      </c>
      <c r="AP5" s="27" t="str">
        <f>IF(AL5="","",IF(AK5="日","",IF(AK5="土","",IF(AO5=引用!$B$3,"",IF(AO5&gt;=引用!$B$2,引用!$B$2,AO5)))))</f>
        <v/>
      </c>
      <c r="AQ5" s="21" t="str">
        <f>IFERROR(DATE(YEAR(AJ5), MONTH(AJ5)+1, DAY(AJ5)),"")</f>
        <v/>
      </c>
      <c r="AR5" s="22" t="str">
        <f>TEXT(AQ5,"aaa")</f>
        <v/>
      </c>
      <c r="AS5" s="23"/>
      <c r="AT5" s="24"/>
      <c r="AU5" s="25"/>
      <c r="AV5" s="26" t="str">
        <f>IF(AS5="","",AT5-AS5-AU5)</f>
        <v/>
      </c>
      <c r="AW5" s="27" t="str">
        <f>IF(AS5="","",IF(AR5="日","",IF(AR5="土","",IF(AV5=引用!$B$3,"",IF(AV5&gt;=引用!$B$2,引用!$B$2,AV5)))))</f>
        <v/>
      </c>
      <c r="AX5" s="21" t="str">
        <f>IFERROR(DATE(YEAR(AQ5), MONTH(AQ5)+1, DAY(AQ5)),"")</f>
        <v/>
      </c>
      <c r="AY5" s="22" t="str">
        <f>TEXT(AX5,"aaa")</f>
        <v/>
      </c>
      <c r="AZ5" s="23"/>
      <c r="BA5" s="24"/>
      <c r="BB5" s="25"/>
      <c r="BC5" s="26" t="str">
        <f>IF(AZ5="","",BA5-AZ5-BB5)</f>
        <v/>
      </c>
      <c r="BD5" s="27" t="str">
        <f>IF(AZ5="","",IF(AY5="日","",IF(AY5="土","",IF(BC5=引用!$B$3,"",IF(BC5&gt;=引用!$B$2,引用!$B$2,BC5)))))</f>
        <v/>
      </c>
      <c r="BE5" s="21" t="str">
        <f>IFERROR(DATE(YEAR(AX5), MONTH(AX5)+1, DAY(AX5)),"")</f>
        <v/>
      </c>
      <c r="BF5" s="22" t="str">
        <f>TEXT(BE5,"aaa")</f>
        <v/>
      </c>
      <c r="BG5" s="23"/>
      <c r="BH5" s="24"/>
      <c r="BI5" s="25"/>
      <c r="BJ5" s="26" t="str">
        <f>IF(BG5="","",BH5-BG5-BI5)</f>
        <v/>
      </c>
      <c r="BK5" s="27" t="str">
        <f>IF(BG5="","",IF(BF5="日","",IF(BF5="土","",IF(BJ5=引用!$B$3,"",IF(BJ5&gt;=引用!$B$2,引用!$B$2,BJ5)))))</f>
        <v/>
      </c>
      <c r="BL5" s="21" t="str">
        <f>IFERROR(DATE(YEAR(BE5), MONTH(BE5)+1, DAY(BE5)),"")</f>
        <v/>
      </c>
      <c r="BM5" s="22" t="str">
        <f>TEXT(BL5,"aaa")</f>
        <v/>
      </c>
      <c r="BN5" s="23"/>
      <c r="BO5" s="24"/>
      <c r="BP5" s="25"/>
      <c r="BQ5" s="26" t="str">
        <f>IF(BN5="","",BO5-BN5-BP5)</f>
        <v/>
      </c>
      <c r="BR5" s="27" t="str">
        <f>IF(BN5="","",IF(BM5="日","",IF(BM5="土","",IF(BQ5=引用!$B$3,"",IF(BQ5&gt;=引用!$B$2,引用!$B$2,BQ5)))))</f>
        <v/>
      </c>
      <c r="BS5" s="21" t="str">
        <f>IFERROR(DATE(YEAR(BL5), MONTH(BL5)+1, DAY(BL5)),"")</f>
        <v/>
      </c>
      <c r="BT5" s="22" t="str">
        <f>TEXT(BS5,"aaa")</f>
        <v/>
      </c>
      <c r="BU5" s="23"/>
      <c r="BV5" s="24"/>
      <c r="BW5" s="25"/>
      <c r="BX5" s="26" t="str">
        <f>IF(BU5="","",BV5-BU5-BW5)</f>
        <v/>
      </c>
      <c r="BY5" s="27" t="str">
        <f>IF(BU5="","",IF(BT5="日","",IF(BT5="土","",IF(BX5=引用!$B$3,"",IF(BX5&gt;=引用!$B$2,引用!$B$2,BX5)))))</f>
        <v/>
      </c>
      <c r="BZ5" s="21" t="str">
        <f>IFERROR(DATE(YEAR(BS5), MONTH(BS5)+1, DAY(BS5)),"")</f>
        <v/>
      </c>
      <c r="CA5" s="22" t="str">
        <f>TEXT(BZ5,"aaa")</f>
        <v/>
      </c>
      <c r="CB5" s="23"/>
      <c r="CC5" s="24"/>
      <c r="CD5" s="25"/>
      <c r="CE5" s="26" t="str">
        <f>IF(CB5="","",CC5-CB5-CD5)</f>
        <v/>
      </c>
      <c r="CF5" s="27" t="str">
        <f>IF(CB5="","",IF(CA5="日","",IF(CA5="土","",IF(CE5=引用!$B$3,"",IF(CE5&gt;=引用!$B$2,引用!$B$2,CE5)))))</f>
        <v/>
      </c>
    </row>
    <row r="6" spans="1:84" ht="15" customHeight="1">
      <c r="A6" s="21" t="str">
        <f>IFERROR(DATE(YEAR(A5), MONTH(A5), DAY(A5))+1,"")</f>
        <v/>
      </c>
      <c r="B6" s="22" t="str">
        <f>TEXT(A6,"aaa")</f>
        <v/>
      </c>
      <c r="C6" s="23"/>
      <c r="D6" s="24"/>
      <c r="E6" s="25"/>
      <c r="F6" s="26" t="str">
        <f t="shared" ref="F6:F35" si="0">IF(C6="","",D6-C6-E6)</f>
        <v/>
      </c>
      <c r="G6" s="27" t="str">
        <f>IF(C6="","",IF(B6="日","",IF(B6="土","",IF(F6=引用!$B$3,"",IF(F6&gt;=引用!$B$2,引用!$B$2,F6)))))</f>
        <v/>
      </c>
      <c r="H6" s="21" t="str">
        <f>IFERROR(DATE(YEAR(H5), MONTH(H5), DAY(H5))+1,"")</f>
        <v/>
      </c>
      <c r="I6" s="22" t="str">
        <f>TEXT(H6,"aaa")</f>
        <v/>
      </c>
      <c r="J6" s="23"/>
      <c r="K6" s="24"/>
      <c r="L6" s="25"/>
      <c r="M6" s="26" t="str">
        <f t="shared" ref="M6:M35" si="1">IF(J6="","",K6-J6-L6)</f>
        <v/>
      </c>
      <c r="N6" s="27" t="str">
        <f>IF(J6="","",IF(I6="日","",IF(I6="土","",IF(M6=引用!$B$3,"",IF(M6&gt;=引用!$B$2,引用!$B$2,M6)))))</f>
        <v/>
      </c>
      <c r="O6" s="21" t="str">
        <f>IFERROR(DATE(YEAR(O5), MONTH(O5), DAY(O5))+1,"")</f>
        <v/>
      </c>
      <c r="P6" s="22" t="str">
        <f>TEXT(O6,"aaa")</f>
        <v/>
      </c>
      <c r="Q6" s="23"/>
      <c r="R6" s="24"/>
      <c r="S6" s="25"/>
      <c r="T6" s="26" t="str">
        <f t="shared" ref="T6:T35" si="2">IF(Q6="","",R6-Q6-S6)</f>
        <v/>
      </c>
      <c r="U6" s="27" t="str">
        <f>IF(Q6="","",IF(P6="日","",IF(P6="土","",IF(T6=引用!$B$3,"",IF(T6&gt;=引用!$B$2,引用!$B$2,T6)))))</f>
        <v/>
      </c>
      <c r="V6" s="21" t="str">
        <f>IFERROR(DATE(YEAR(V5), MONTH(V5), DAY(V5))+1,"")</f>
        <v/>
      </c>
      <c r="W6" s="22" t="str">
        <f>TEXT(V6,"aaa")</f>
        <v/>
      </c>
      <c r="X6" s="23"/>
      <c r="Y6" s="24"/>
      <c r="Z6" s="25"/>
      <c r="AA6" s="26" t="str">
        <f t="shared" ref="AA6:AA35" si="3">IF(X6="","",Y6-X6-Z6)</f>
        <v/>
      </c>
      <c r="AB6" s="27" t="str">
        <f>IF(X6="","",IF(W6="日","",IF(W6="土","",IF(AA6=引用!$B$3,"",IF(AA6&gt;=引用!$B$2,引用!$B$2,AA6)))))</f>
        <v/>
      </c>
      <c r="AC6" s="21" t="str">
        <f>IFERROR(DATE(YEAR(AC5), MONTH(AC5), DAY(AC5))+1,"")</f>
        <v/>
      </c>
      <c r="AD6" s="22" t="str">
        <f>TEXT(AC6,"aaa")</f>
        <v/>
      </c>
      <c r="AE6" s="23"/>
      <c r="AF6" s="24"/>
      <c r="AG6" s="25"/>
      <c r="AH6" s="26" t="str">
        <f t="shared" ref="AH6:AH35" si="4">IF(AE6="","",AF6-AE6-AG6)</f>
        <v/>
      </c>
      <c r="AI6" s="27" t="str">
        <f>IF(AE6="","",IF(AD6="日","",IF(AD6="土","",IF(AH6=引用!$B$3,"",IF(AH6&gt;=引用!$B$2,引用!$B$2,AH6)))))</f>
        <v/>
      </c>
      <c r="AJ6" s="21" t="str">
        <f>IFERROR(DATE(YEAR(AJ5), MONTH(AJ5), DAY(AJ5))+1,"")</f>
        <v/>
      </c>
      <c r="AK6" s="22" t="str">
        <f>TEXT(AJ6,"aaa")</f>
        <v/>
      </c>
      <c r="AL6" s="23"/>
      <c r="AM6" s="24"/>
      <c r="AN6" s="25"/>
      <c r="AO6" s="26" t="str">
        <f t="shared" ref="AO6:AO35" si="5">IF(AL6="","",AM6-AL6-AN6)</f>
        <v/>
      </c>
      <c r="AP6" s="27" t="str">
        <f>IF(AL6="","",IF(AK6="日","",IF(AK6="土","",IF(AO6=引用!$B$3,"",IF(AO6&gt;=引用!$B$2,引用!$B$2,AO6)))))</f>
        <v/>
      </c>
      <c r="AQ6" s="21" t="str">
        <f>IFERROR(DATE(YEAR(AQ5), MONTH(AQ5), DAY(AQ5))+1,"")</f>
        <v/>
      </c>
      <c r="AR6" s="22" t="str">
        <f>TEXT(AQ6,"aaa")</f>
        <v/>
      </c>
      <c r="AS6" s="23"/>
      <c r="AT6" s="24"/>
      <c r="AU6" s="25"/>
      <c r="AV6" s="26" t="str">
        <f t="shared" ref="AV6:AV35" si="6">IF(AS6="","",AT6-AS6-AU6)</f>
        <v/>
      </c>
      <c r="AW6" s="27" t="str">
        <f>IF(AS6="","",IF(AR6="日","",IF(AR6="土","",IF(AV6=引用!$B$3,"",IF(AV6&gt;=引用!$B$2,引用!$B$2,AV6)))))</f>
        <v/>
      </c>
      <c r="AX6" s="21" t="str">
        <f>IFERROR(DATE(YEAR(AX5), MONTH(AX5), DAY(AX5))+1,"")</f>
        <v/>
      </c>
      <c r="AY6" s="22" t="str">
        <f>TEXT(AX6,"aaa")</f>
        <v/>
      </c>
      <c r="AZ6" s="23"/>
      <c r="BA6" s="24"/>
      <c r="BB6" s="25"/>
      <c r="BC6" s="26" t="str">
        <f t="shared" ref="BC6:BC35" si="7">IF(AZ6="","",BA6-AZ6-BB6)</f>
        <v/>
      </c>
      <c r="BD6" s="27" t="str">
        <f>IF(AZ6="","",IF(AY6="日","",IF(AY6="土","",IF(BC6=引用!$B$3,"",IF(BC6&gt;=引用!$B$2,引用!$B$2,BC6)))))</f>
        <v/>
      </c>
      <c r="BE6" s="21" t="str">
        <f>IFERROR(DATE(YEAR(BE5), MONTH(BE5), DAY(BE5))+1,"")</f>
        <v/>
      </c>
      <c r="BF6" s="22" t="str">
        <f>TEXT(BE6,"aaa")</f>
        <v/>
      </c>
      <c r="BG6" s="23"/>
      <c r="BH6" s="24"/>
      <c r="BI6" s="25"/>
      <c r="BJ6" s="26" t="str">
        <f t="shared" ref="BJ6:BJ35" si="8">IF(BG6="","",BH6-BG6-BI6)</f>
        <v/>
      </c>
      <c r="BK6" s="27" t="str">
        <f>IF(BG6="","",IF(BF6="日","",IF(BF6="土","",IF(BJ6=引用!$B$3,"",IF(BJ6&gt;=引用!$B$2,引用!$B$2,BJ6)))))</f>
        <v/>
      </c>
      <c r="BL6" s="21" t="str">
        <f>IFERROR(DATE(YEAR(BL5), MONTH(BL5), DAY(BL5))+1,"")</f>
        <v/>
      </c>
      <c r="BM6" s="22" t="str">
        <f>TEXT(BL6,"aaa")</f>
        <v/>
      </c>
      <c r="BN6" s="23"/>
      <c r="BO6" s="24"/>
      <c r="BP6" s="25"/>
      <c r="BQ6" s="26" t="str">
        <f t="shared" ref="BQ6:BQ35" si="9">IF(BN6="","",BO6-BN6-BP6)</f>
        <v/>
      </c>
      <c r="BR6" s="27" t="str">
        <f>IF(BN6="","",IF(BM6="日","",IF(BM6="土","",IF(BQ6=引用!$B$3,"",IF(BQ6&gt;=引用!$B$2,引用!$B$2,BQ6)))))</f>
        <v/>
      </c>
      <c r="BS6" s="21" t="str">
        <f>IFERROR(DATE(YEAR(BS5), MONTH(BS5), DAY(BS5))+1,"")</f>
        <v/>
      </c>
      <c r="BT6" s="22" t="str">
        <f>TEXT(BS6,"aaa")</f>
        <v/>
      </c>
      <c r="BU6" s="23"/>
      <c r="BV6" s="24"/>
      <c r="BW6" s="25"/>
      <c r="BX6" s="26" t="str">
        <f t="shared" ref="BX6:BX35" si="10">IF(BU6="","",BV6-BU6-BW6)</f>
        <v/>
      </c>
      <c r="BY6" s="27" t="str">
        <f>IF(BU6="","",IF(BT6="日","",IF(BT6="土","",IF(BX6=引用!$B$3,"",IF(BX6&gt;=引用!$B$2,引用!$B$2,BX6)))))</f>
        <v/>
      </c>
      <c r="BZ6" s="21" t="str">
        <f>IFERROR(DATE(YEAR(BZ5), MONTH(BZ5), DAY(BZ5))+1,"")</f>
        <v/>
      </c>
      <c r="CA6" s="22" t="str">
        <f>TEXT(BZ6,"aaa")</f>
        <v/>
      </c>
      <c r="CB6" s="23"/>
      <c r="CC6" s="24"/>
      <c r="CD6" s="25"/>
      <c r="CE6" s="26" t="str">
        <f t="shared" ref="CE6:CE35" si="11">IF(CB6="","",CC6-CB6-CD6)</f>
        <v/>
      </c>
      <c r="CF6" s="27" t="str">
        <f>IF(CB6="","",IF(CA6="日","",IF(CA6="土","",IF(CE6=引用!$B$3,"",IF(CE6&gt;=引用!$B$2,引用!$B$2,CE6)))))</f>
        <v/>
      </c>
    </row>
    <row r="7" spans="1:84" ht="15" customHeight="1">
      <c r="A7" s="21" t="str">
        <f t="shared" ref="A7:A35" si="12">IFERROR(DATE(YEAR(A6), MONTH(A6), DAY(A6))+1,"")</f>
        <v/>
      </c>
      <c r="B7" s="22" t="str">
        <f t="shared" ref="B7:B35" si="13">TEXT(A7,"aaa")</f>
        <v/>
      </c>
      <c r="C7" s="23"/>
      <c r="D7" s="24"/>
      <c r="E7" s="25"/>
      <c r="F7" s="26" t="str">
        <f t="shared" si="0"/>
        <v/>
      </c>
      <c r="G7" s="27" t="str">
        <f>IF(C7="","",IF(B7="日","",IF(B7="土","",IF(F7=引用!$B$3,"",IF(F7&gt;=引用!$B$2,引用!$B$2,F7)))))</f>
        <v/>
      </c>
      <c r="H7" s="21" t="str">
        <f t="shared" ref="H7:H32" si="14">IFERROR(DATE(YEAR(H6), MONTH(H6), DAY(H6))+1,"")</f>
        <v/>
      </c>
      <c r="I7" s="22" t="str">
        <f t="shared" ref="I7:I33" si="15">TEXT(H7,"aaa")</f>
        <v/>
      </c>
      <c r="J7" s="23"/>
      <c r="K7" s="24"/>
      <c r="L7" s="25"/>
      <c r="M7" s="26" t="str">
        <f t="shared" si="1"/>
        <v/>
      </c>
      <c r="N7" s="27" t="str">
        <f>IF(J7="","",IF(I7="日","",IF(I7="土","",IF(M7=引用!$B$3,"",IF(M7&gt;=引用!$B$2,引用!$B$2,M7)))))</f>
        <v/>
      </c>
      <c r="O7" s="21" t="str">
        <f t="shared" ref="O7:O35" si="16">IFERROR(DATE(YEAR(O6), MONTH(O6), DAY(O6))+1,"")</f>
        <v/>
      </c>
      <c r="P7" s="22" t="str">
        <f t="shared" ref="P7:P35" si="17">TEXT(O7,"aaa")</f>
        <v/>
      </c>
      <c r="Q7" s="23"/>
      <c r="R7" s="24"/>
      <c r="S7" s="25"/>
      <c r="T7" s="26" t="str">
        <f t="shared" si="2"/>
        <v/>
      </c>
      <c r="U7" s="27" t="str">
        <f>IF(Q7="","",IF(P7="日","",IF(P7="土","",IF(T7=引用!$B$3,"",IF(T7&gt;=引用!$B$2,引用!$B$2,T7)))))</f>
        <v/>
      </c>
      <c r="V7" s="21" t="str">
        <f t="shared" ref="V7:V33" si="18">IFERROR(DATE(YEAR(V6), MONTH(V6), DAY(V6))+1,"")</f>
        <v/>
      </c>
      <c r="W7" s="22" t="str">
        <f t="shared" ref="W7:W34" si="19">TEXT(V7,"aaa")</f>
        <v/>
      </c>
      <c r="X7" s="23"/>
      <c r="Y7" s="24"/>
      <c r="Z7" s="25"/>
      <c r="AA7" s="26" t="str">
        <f t="shared" si="3"/>
        <v/>
      </c>
      <c r="AB7" s="27" t="str">
        <f>IF(X7="","",IF(W7="日","",IF(W7="土","",IF(AA7=引用!$B$3,"",IF(AA7&gt;=引用!$B$2,引用!$B$2,AA7)))))</f>
        <v/>
      </c>
      <c r="AC7" s="21" t="str">
        <f t="shared" ref="AC7:AC33" si="20">IFERROR(DATE(YEAR(AC6), MONTH(AC6), DAY(AC6))+1,"")</f>
        <v/>
      </c>
      <c r="AD7" s="22" t="str">
        <f t="shared" ref="AD7:AD35" si="21">TEXT(AC7,"aaa")</f>
        <v/>
      </c>
      <c r="AE7" s="23"/>
      <c r="AF7" s="24"/>
      <c r="AG7" s="25"/>
      <c r="AH7" s="26" t="str">
        <f t="shared" si="4"/>
        <v/>
      </c>
      <c r="AI7" s="27" t="str">
        <f>IF(AE7="","",IF(AD7="日","",IF(AD7="土","",IF(AH7=引用!$B$3,"",IF(AH7&gt;=引用!$B$2,引用!$B$2,AH7)))))</f>
        <v/>
      </c>
      <c r="AJ7" s="21" t="str">
        <f t="shared" ref="AJ7:AJ33" si="22">IFERROR(DATE(YEAR(AJ6), MONTH(AJ6), DAY(AJ6))+1,"")</f>
        <v/>
      </c>
      <c r="AK7" s="22" t="str">
        <f t="shared" ref="AK7:AK34" si="23">TEXT(AJ7,"aaa")</f>
        <v/>
      </c>
      <c r="AL7" s="23"/>
      <c r="AM7" s="24"/>
      <c r="AN7" s="25"/>
      <c r="AO7" s="26" t="str">
        <f t="shared" si="5"/>
        <v/>
      </c>
      <c r="AP7" s="27" t="str">
        <f>IF(AL7="","",IF(AK7="日","",IF(AK7="土","",IF(AO7=引用!$B$3,"",IF(AO7&gt;=引用!$B$2,引用!$B$2,AO7)))))</f>
        <v/>
      </c>
      <c r="AQ7" s="21" t="str">
        <f t="shared" ref="AQ7:AQ33" si="24">IFERROR(DATE(YEAR(AQ6), MONTH(AQ6), DAY(AQ6))+1,"")</f>
        <v/>
      </c>
      <c r="AR7" s="22" t="str">
        <f t="shared" ref="AR7:AR35" si="25">TEXT(AQ7,"aaa")</f>
        <v/>
      </c>
      <c r="AS7" s="23"/>
      <c r="AT7" s="24"/>
      <c r="AU7" s="25"/>
      <c r="AV7" s="26" t="str">
        <f t="shared" si="6"/>
        <v/>
      </c>
      <c r="AW7" s="27" t="str">
        <f>IF(AS7="","",IF(AR7="日","",IF(AR7="土","",IF(AV7=引用!$B$3,"",IF(AV7&gt;=引用!$B$2,引用!$B$2,AV7)))))</f>
        <v/>
      </c>
      <c r="AX7" s="21" t="str">
        <f t="shared" ref="AX7:AX33" si="26">IFERROR(DATE(YEAR(AX6), MONTH(AX6), DAY(AX6))+1,"")</f>
        <v/>
      </c>
      <c r="AY7" s="22" t="str">
        <f t="shared" ref="AY7:AY35" si="27">TEXT(AX7,"aaa")</f>
        <v/>
      </c>
      <c r="AZ7" s="23"/>
      <c r="BA7" s="24"/>
      <c r="BB7" s="25"/>
      <c r="BC7" s="26" t="str">
        <f t="shared" si="7"/>
        <v/>
      </c>
      <c r="BD7" s="27" t="str">
        <f>IF(AZ7="","",IF(AY7="日","",IF(AY7="土","",IF(BC7=引用!$B$3,"",IF(BC7&gt;=引用!$B$2,引用!$B$2,BC7)))))</f>
        <v/>
      </c>
      <c r="BE7" s="21" t="str">
        <f t="shared" ref="BE7:BE33" si="28">IFERROR(DATE(YEAR(BE6), MONTH(BE6), DAY(BE6))+1,"")</f>
        <v/>
      </c>
      <c r="BF7" s="22" t="str">
        <f t="shared" ref="BF7:BF34" si="29">TEXT(BE7,"aaa")</f>
        <v/>
      </c>
      <c r="BG7" s="23"/>
      <c r="BH7" s="24"/>
      <c r="BI7" s="25"/>
      <c r="BJ7" s="26" t="str">
        <f t="shared" si="8"/>
        <v/>
      </c>
      <c r="BK7" s="27" t="str">
        <f>IF(BG7="","",IF(BF7="日","",IF(BF7="土","",IF(BJ7=引用!$B$3,"",IF(BJ7&gt;=引用!$B$2,引用!$B$2,BJ7)))))</f>
        <v/>
      </c>
      <c r="BL7" s="21" t="str">
        <f t="shared" ref="BL7:BL33" si="30">IFERROR(DATE(YEAR(BL6), MONTH(BL6), DAY(BL6))+1,"")</f>
        <v/>
      </c>
      <c r="BM7" s="22" t="str">
        <f t="shared" ref="BM7:BM35" si="31">TEXT(BL7,"aaa")</f>
        <v/>
      </c>
      <c r="BN7" s="23"/>
      <c r="BO7" s="24"/>
      <c r="BP7" s="25"/>
      <c r="BQ7" s="26" t="str">
        <f t="shared" si="9"/>
        <v/>
      </c>
      <c r="BR7" s="27" t="str">
        <f>IF(BN7="","",IF(BM7="日","",IF(BM7="土","",IF(BQ7=引用!$B$3,"",IF(BQ7&gt;=引用!$B$2,引用!$B$2,BQ7)))))</f>
        <v/>
      </c>
      <c r="BS7" s="21" t="str">
        <f t="shared" ref="BS7:BS33" si="32">IFERROR(DATE(YEAR(BS6), MONTH(BS6), DAY(BS6))+1,"")</f>
        <v/>
      </c>
      <c r="BT7" s="22" t="str">
        <f t="shared" ref="BT7:BT34" si="33">TEXT(BS7,"aaa")</f>
        <v/>
      </c>
      <c r="BU7" s="23"/>
      <c r="BV7" s="24"/>
      <c r="BW7" s="25"/>
      <c r="BX7" s="26" t="str">
        <f t="shared" si="10"/>
        <v/>
      </c>
      <c r="BY7" s="27" t="str">
        <f>IF(BU7="","",IF(BT7="日","",IF(BT7="土","",IF(BX7=引用!$B$3,"",IF(BX7&gt;=引用!$B$2,引用!$B$2,BX7)))))</f>
        <v/>
      </c>
      <c r="BZ7" s="21" t="str">
        <f t="shared" ref="BZ7:BZ33" si="34">IFERROR(DATE(YEAR(BZ6), MONTH(BZ6), DAY(BZ6))+1,"")</f>
        <v/>
      </c>
      <c r="CA7" s="22" t="str">
        <f t="shared" ref="CA7:CA35" si="35">TEXT(BZ7,"aaa")</f>
        <v/>
      </c>
      <c r="CB7" s="23"/>
      <c r="CC7" s="24"/>
      <c r="CD7" s="25"/>
      <c r="CE7" s="26" t="str">
        <f t="shared" si="11"/>
        <v/>
      </c>
      <c r="CF7" s="27" t="str">
        <f>IF(CB7="","",IF(CA7="日","",IF(CA7="土","",IF(CE7=引用!$B$3,"",IF(CE7&gt;=引用!$B$2,引用!$B$2,CE7)))))</f>
        <v/>
      </c>
    </row>
    <row r="8" spans="1:84" ht="15" customHeight="1">
      <c r="A8" s="21" t="str">
        <f t="shared" si="12"/>
        <v/>
      </c>
      <c r="B8" s="22" t="str">
        <f t="shared" si="13"/>
        <v/>
      </c>
      <c r="C8" s="23"/>
      <c r="D8" s="24"/>
      <c r="E8" s="25"/>
      <c r="F8" s="26" t="str">
        <f t="shared" si="0"/>
        <v/>
      </c>
      <c r="G8" s="27" t="str">
        <f>IF(C8="","",IF(B8="日","",IF(B8="土","",IF(F8=引用!$B$3,"",IF(F8&gt;=引用!$B$2,引用!$B$2,F8)))))</f>
        <v/>
      </c>
      <c r="H8" s="21" t="str">
        <f t="shared" si="14"/>
        <v/>
      </c>
      <c r="I8" s="22" t="str">
        <f t="shared" si="15"/>
        <v/>
      </c>
      <c r="J8" s="23"/>
      <c r="K8" s="24"/>
      <c r="L8" s="25"/>
      <c r="M8" s="26" t="str">
        <f t="shared" si="1"/>
        <v/>
      </c>
      <c r="N8" s="27" t="str">
        <f>IF(J8="","",IF(I8="日","",IF(I8="土","",IF(M8=引用!$B$3,"",IF(M8&gt;=引用!$B$2,引用!$B$2,M8)))))</f>
        <v/>
      </c>
      <c r="O8" s="21" t="str">
        <f t="shared" si="16"/>
        <v/>
      </c>
      <c r="P8" s="22" t="str">
        <f t="shared" si="17"/>
        <v/>
      </c>
      <c r="Q8" s="23"/>
      <c r="R8" s="24"/>
      <c r="S8" s="25"/>
      <c r="T8" s="26" t="str">
        <f t="shared" si="2"/>
        <v/>
      </c>
      <c r="U8" s="27" t="str">
        <f>IF(Q8="","",IF(P8="日","",IF(P8="土","",IF(T8=引用!$B$3,"",IF(T8&gt;=引用!$B$2,引用!$B$2,T8)))))</f>
        <v/>
      </c>
      <c r="V8" s="21" t="str">
        <f t="shared" si="18"/>
        <v/>
      </c>
      <c r="W8" s="22" t="str">
        <f t="shared" si="19"/>
        <v/>
      </c>
      <c r="X8" s="23"/>
      <c r="Y8" s="24"/>
      <c r="Z8" s="25"/>
      <c r="AA8" s="26" t="str">
        <f t="shared" si="3"/>
        <v/>
      </c>
      <c r="AB8" s="27" t="str">
        <f>IF(X8="","",IF(W8="日","",IF(W8="土","",IF(AA8=引用!$B$3,"",IF(AA8&gt;=引用!$B$2,引用!$B$2,AA8)))))</f>
        <v/>
      </c>
      <c r="AC8" s="21" t="str">
        <f t="shared" si="20"/>
        <v/>
      </c>
      <c r="AD8" s="22" t="str">
        <f t="shared" si="21"/>
        <v/>
      </c>
      <c r="AE8" s="23"/>
      <c r="AF8" s="24"/>
      <c r="AG8" s="25"/>
      <c r="AH8" s="26" t="str">
        <f t="shared" si="4"/>
        <v/>
      </c>
      <c r="AI8" s="27" t="str">
        <f>IF(AE8="","",IF(AD8="日","",IF(AD8="土","",IF(AH8=引用!$B$3,"",IF(AH8&gt;=引用!$B$2,引用!$B$2,AH8)))))</f>
        <v/>
      </c>
      <c r="AJ8" s="21" t="str">
        <f t="shared" si="22"/>
        <v/>
      </c>
      <c r="AK8" s="22" t="str">
        <f t="shared" si="23"/>
        <v/>
      </c>
      <c r="AL8" s="23"/>
      <c r="AM8" s="24"/>
      <c r="AN8" s="25"/>
      <c r="AO8" s="26" t="str">
        <f t="shared" si="5"/>
        <v/>
      </c>
      <c r="AP8" s="27" t="str">
        <f>IF(AL8="","",IF(AK8="日","",IF(AK8="土","",IF(AO8=引用!$B$3,"",IF(AO8&gt;=引用!$B$2,引用!$B$2,AO8)))))</f>
        <v/>
      </c>
      <c r="AQ8" s="21" t="str">
        <f t="shared" si="24"/>
        <v/>
      </c>
      <c r="AR8" s="22" t="str">
        <f t="shared" si="25"/>
        <v/>
      </c>
      <c r="AS8" s="23"/>
      <c r="AT8" s="24"/>
      <c r="AU8" s="25"/>
      <c r="AV8" s="26" t="str">
        <f t="shared" si="6"/>
        <v/>
      </c>
      <c r="AW8" s="27" t="str">
        <f>IF(AS8="","",IF(AR8="日","",IF(AR8="土","",IF(AV8=引用!$B$3,"",IF(AV8&gt;=引用!$B$2,引用!$B$2,AV8)))))</f>
        <v/>
      </c>
      <c r="AX8" s="21" t="str">
        <f t="shared" si="26"/>
        <v/>
      </c>
      <c r="AY8" s="22" t="str">
        <f t="shared" si="27"/>
        <v/>
      </c>
      <c r="AZ8" s="23"/>
      <c r="BA8" s="24"/>
      <c r="BB8" s="25"/>
      <c r="BC8" s="26" t="str">
        <f t="shared" si="7"/>
        <v/>
      </c>
      <c r="BD8" s="27" t="str">
        <f>IF(AZ8="","",IF(AY8="日","",IF(AY8="土","",IF(BC8=引用!$B$3,"",IF(BC8&gt;=引用!$B$2,引用!$B$2,BC8)))))</f>
        <v/>
      </c>
      <c r="BE8" s="21" t="str">
        <f t="shared" si="28"/>
        <v/>
      </c>
      <c r="BF8" s="22" t="str">
        <f t="shared" si="29"/>
        <v/>
      </c>
      <c r="BG8" s="23"/>
      <c r="BH8" s="24"/>
      <c r="BI8" s="25"/>
      <c r="BJ8" s="26" t="str">
        <f t="shared" si="8"/>
        <v/>
      </c>
      <c r="BK8" s="27" t="str">
        <f>IF(BG8="","",IF(BF8="日","",IF(BF8="土","",IF(BJ8=引用!$B$3,"",IF(BJ8&gt;=引用!$B$2,引用!$B$2,BJ8)))))</f>
        <v/>
      </c>
      <c r="BL8" s="21" t="str">
        <f t="shared" si="30"/>
        <v/>
      </c>
      <c r="BM8" s="22" t="str">
        <f t="shared" si="31"/>
        <v/>
      </c>
      <c r="BN8" s="23"/>
      <c r="BO8" s="24"/>
      <c r="BP8" s="25"/>
      <c r="BQ8" s="26" t="str">
        <f t="shared" si="9"/>
        <v/>
      </c>
      <c r="BR8" s="27" t="str">
        <f>IF(BN8="","",IF(BM8="日","",IF(BM8="土","",IF(BQ8=引用!$B$3,"",IF(BQ8&gt;=引用!$B$2,引用!$B$2,BQ8)))))</f>
        <v/>
      </c>
      <c r="BS8" s="21" t="str">
        <f t="shared" si="32"/>
        <v/>
      </c>
      <c r="BT8" s="22" t="str">
        <f t="shared" si="33"/>
        <v/>
      </c>
      <c r="BU8" s="23"/>
      <c r="BV8" s="24"/>
      <c r="BW8" s="25"/>
      <c r="BX8" s="26" t="str">
        <f t="shared" si="10"/>
        <v/>
      </c>
      <c r="BY8" s="27" t="str">
        <f>IF(BU8="","",IF(BT8="日","",IF(BT8="土","",IF(BX8=引用!$B$3,"",IF(BX8&gt;=引用!$B$2,引用!$B$2,BX8)))))</f>
        <v/>
      </c>
      <c r="BZ8" s="21" t="str">
        <f t="shared" si="34"/>
        <v/>
      </c>
      <c r="CA8" s="22" t="str">
        <f t="shared" si="35"/>
        <v/>
      </c>
      <c r="CB8" s="23"/>
      <c r="CC8" s="24"/>
      <c r="CD8" s="25"/>
      <c r="CE8" s="26" t="str">
        <f t="shared" si="11"/>
        <v/>
      </c>
      <c r="CF8" s="27" t="str">
        <f>IF(CB8="","",IF(CA8="日","",IF(CA8="土","",IF(CE8=引用!$B$3,"",IF(CE8&gt;=引用!$B$2,引用!$B$2,CE8)))))</f>
        <v/>
      </c>
    </row>
    <row r="9" spans="1:84" ht="15" customHeight="1">
      <c r="A9" s="21" t="str">
        <f t="shared" si="12"/>
        <v/>
      </c>
      <c r="B9" s="22" t="str">
        <f t="shared" si="13"/>
        <v/>
      </c>
      <c r="C9" s="23"/>
      <c r="D9" s="24"/>
      <c r="E9" s="25"/>
      <c r="F9" s="26" t="str">
        <f t="shared" si="0"/>
        <v/>
      </c>
      <c r="G9" s="27" t="str">
        <f>IF(C9="","",IF(B9="日","",IF(B9="土","",IF(F9=引用!$B$3,"",IF(F9&gt;=引用!$B$2,引用!$B$2,F9)))))</f>
        <v/>
      </c>
      <c r="H9" s="21" t="str">
        <f t="shared" si="14"/>
        <v/>
      </c>
      <c r="I9" s="22" t="str">
        <f t="shared" si="15"/>
        <v/>
      </c>
      <c r="J9" s="23"/>
      <c r="K9" s="24"/>
      <c r="L9" s="25"/>
      <c r="M9" s="26" t="str">
        <f t="shared" si="1"/>
        <v/>
      </c>
      <c r="N9" s="27" t="str">
        <f>IF(J9="","",IF(I9="日","",IF(I9="土","",IF(M9=引用!$B$3,"",IF(M9&gt;=引用!$B$2,引用!$B$2,M9)))))</f>
        <v/>
      </c>
      <c r="O9" s="21" t="str">
        <f t="shared" si="16"/>
        <v/>
      </c>
      <c r="P9" s="22" t="str">
        <f t="shared" si="17"/>
        <v/>
      </c>
      <c r="Q9" s="23"/>
      <c r="R9" s="24"/>
      <c r="S9" s="25"/>
      <c r="T9" s="26" t="str">
        <f t="shared" si="2"/>
        <v/>
      </c>
      <c r="U9" s="27" t="str">
        <f>IF(Q9="","",IF(P9="日","",IF(P9="土","",IF(T9=引用!$B$3,"",IF(T9&gt;=引用!$B$2,引用!$B$2,T9)))))</f>
        <v/>
      </c>
      <c r="V9" s="21" t="str">
        <f t="shared" si="18"/>
        <v/>
      </c>
      <c r="W9" s="22" t="str">
        <f t="shared" si="19"/>
        <v/>
      </c>
      <c r="X9" s="23"/>
      <c r="Y9" s="24"/>
      <c r="Z9" s="25"/>
      <c r="AA9" s="26" t="str">
        <f t="shared" si="3"/>
        <v/>
      </c>
      <c r="AB9" s="27" t="str">
        <f>IF(X9="","",IF(W9="日","",IF(W9="土","",IF(AA9=引用!$B$3,"",IF(AA9&gt;=引用!$B$2,引用!$B$2,AA9)))))</f>
        <v/>
      </c>
      <c r="AC9" s="21" t="str">
        <f t="shared" si="20"/>
        <v/>
      </c>
      <c r="AD9" s="22" t="str">
        <f t="shared" si="21"/>
        <v/>
      </c>
      <c r="AE9" s="23"/>
      <c r="AF9" s="24"/>
      <c r="AG9" s="25"/>
      <c r="AH9" s="26" t="str">
        <f t="shared" si="4"/>
        <v/>
      </c>
      <c r="AI9" s="27" t="str">
        <f>IF(AE9="","",IF(AD9="日","",IF(AD9="土","",IF(AH9=引用!$B$3,"",IF(AH9&gt;=引用!$B$2,引用!$B$2,AH9)))))</f>
        <v/>
      </c>
      <c r="AJ9" s="21" t="str">
        <f t="shared" si="22"/>
        <v/>
      </c>
      <c r="AK9" s="22" t="str">
        <f t="shared" si="23"/>
        <v/>
      </c>
      <c r="AL9" s="23"/>
      <c r="AM9" s="24"/>
      <c r="AN9" s="25"/>
      <c r="AO9" s="26" t="str">
        <f t="shared" si="5"/>
        <v/>
      </c>
      <c r="AP9" s="27" t="str">
        <f>IF(AL9="","",IF(AK9="日","",IF(AK9="土","",IF(AO9=引用!$B$3,"",IF(AO9&gt;=引用!$B$2,引用!$B$2,AO9)))))</f>
        <v/>
      </c>
      <c r="AQ9" s="21" t="str">
        <f t="shared" si="24"/>
        <v/>
      </c>
      <c r="AR9" s="22" t="str">
        <f t="shared" si="25"/>
        <v/>
      </c>
      <c r="AS9" s="23"/>
      <c r="AT9" s="24"/>
      <c r="AU9" s="25"/>
      <c r="AV9" s="26" t="str">
        <f t="shared" si="6"/>
        <v/>
      </c>
      <c r="AW9" s="27" t="str">
        <f>IF(AS9="","",IF(AR9="日","",IF(AR9="土","",IF(AV9=引用!$B$3,"",IF(AV9&gt;=引用!$B$2,引用!$B$2,AV9)))))</f>
        <v/>
      </c>
      <c r="AX9" s="21" t="str">
        <f t="shared" si="26"/>
        <v/>
      </c>
      <c r="AY9" s="22" t="str">
        <f t="shared" si="27"/>
        <v/>
      </c>
      <c r="AZ9" s="23"/>
      <c r="BA9" s="24"/>
      <c r="BB9" s="25"/>
      <c r="BC9" s="26" t="str">
        <f t="shared" si="7"/>
        <v/>
      </c>
      <c r="BD9" s="27" t="str">
        <f>IF(AZ9="","",IF(AY9="日","",IF(AY9="土","",IF(BC9=引用!$B$3,"",IF(BC9&gt;=引用!$B$2,引用!$B$2,BC9)))))</f>
        <v/>
      </c>
      <c r="BE9" s="21" t="str">
        <f t="shared" si="28"/>
        <v/>
      </c>
      <c r="BF9" s="22" t="str">
        <f t="shared" si="29"/>
        <v/>
      </c>
      <c r="BG9" s="23"/>
      <c r="BH9" s="24"/>
      <c r="BI9" s="25"/>
      <c r="BJ9" s="26" t="str">
        <f t="shared" si="8"/>
        <v/>
      </c>
      <c r="BK9" s="27" t="str">
        <f>IF(BG9="","",IF(BF9="日","",IF(BF9="土","",IF(BJ9=引用!$B$3,"",IF(BJ9&gt;=引用!$B$2,引用!$B$2,BJ9)))))</f>
        <v/>
      </c>
      <c r="BL9" s="21" t="str">
        <f t="shared" si="30"/>
        <v/>
      </c>
      <c r="BM9" s="22" t="str">
        <f t="shared" si="31"/>
        <v/>
      </c>
      <c r="BN9" s="23"/>
      <c r="BO9" s="24"/>
      <c r="BP9" s="25"/>
      <c r="BQ9" s="26" t="str">
        <f t="shared" si="9"/>
        <v/>
      </c>
      <c r="BR9" s="27" t="str">
        <f>IF(BN9="","",IF(BM9="日","",IF(BM9="土","",IF(BQ9=引用!$B$3,"",IF(BQ9&gt;=引用!$B$2,引用!$B$2,BQ9)))))</f>
        <v/>
      </c>
      <c r="BS9" s="21" t="str">
        <f t="shared" si="32"/>
        <v/>
      </c>
      <c r="BT9" s="22" t="str">
        <f t="shared" si="33"/>
        <v/>
      </c>
      <c r="BU9" s="23"/>
      <c r="BV9" s="24"/>
      <c r="BW9" s="25"/>
      <c r="BX9" s="26" t="str">
        <f t="shared" si="10"/>
        <v/>
      </c>
      <c r="BY9" s="27" t="str">
        <f>IF(BU9="","",IF(BT9="日","",IF(BT9="土","",IF(BX9=引用!$B$3,"",IF(BX9&gt;=引用!$B$2,引用!$B$2,BX9)))))</f>
        <v/>
      </c>
      <c r="BZ9" s="21" t="str">
        <f t="shared" si="34"/>
        <v/>
      </c>
      <c r="CA9" s="22" t="str">
        <f t="shared" si="35"/>
        <v/>
      </c>
      <c r="CB9" s="23"/>
      <c r="CC9" s="24"/>
      <c r="CD9" s="25"/>
      <c r="CE9" s="26" t="str">
        <f t="shared" si="11"/>
        <v/>
      </c>
      <c r="CF9" s="27" t="str">
        <f>IF(CB9="","",IF(CA9="日","",IF(CA9="土","",IF(CE9=引用!$B$3,"",IF(CE9&gt;=引用!$B$2,引用!$B$2,CE9)))))</f>
        <v/>
      </c>
    </row>
    <row r="10" spans="1:84" ht="15" customHeight="1">
      <c r="A10" s="21" t="str">
        <f t="shared" si="12"/>
        <v/>
      </c>
      <c r="B10" s="22" t="str">
        <f t="shared" si="13"/>
        <v/>
      </c>
      <c r="C10" s="23"/>
      <c r="D10" s="24"/>
      <c r="E10" s="25"/>
      <c r="F10" s="26" t="str">
        <f t="shared" si="0"/>
        <v/>
      </c>
      <c r="G10" s="27" t="str">
        <f>IF(C10="","",IF(B10="日","",IF(B10="土","",IF(F10=引用!$B$3,"",IF(F10&gt;=引用!$B$2,引用!$B$2,F10)))))</f>
        <v/>
      </c>
      <c r="H10" s="21" t="str">
        <f t="shared" si="14"/>
        <v/>
      </c>
      <c r="I10" s="22" t="str">
        <f t="shared" si="15"/>
        <v/>
      </c>
      <c r="J10" s="23"/>
      <c r="K10" s="24"/>
      <c r="L10" s="25"/>
      <c r="M10" s="26" t="str">
        <f t="shared" si="1"/>
        <v/>
      </c>
      <c r="N10" s="27" t="str">
        <f>IF(J10="","",IF(I10="日","",IF(I10="土","",IF(M10=引用!$B$3,"",IF(M10&gt;=引用!$B$2,引用!$B$2,M10)))))</f>
        <v/>
      </c>
      <c r="O10" s="21" t="str">
        <f t="shared" si="16"/>
        <v/>
      </c>
      <c r="P10" s="22" t="str">
        <f t="shared" si="17"/>
        <v/>
      </c>
      <c r="Q10" s="23"/>
      <c r="R10" s="24"/>
      <c r="S10" s="25"/>
      <c r="T10" s="26" t="str">
        <f t="shared" si="2"/>
        <v/>
      </c>
      <c r="U10" s="27" t="str">
        <f>IF(Q10="","",IF(P10="日","",IF(P10="土","",IF(T10=引用!$B$3,"",IF(T10&gt;=引用!$B$2,引用!$B$2,T10)))))</f>
        <v/>
      </c>
      <c r="V10" s="21" t="str">
        <f t="shared" si="18"/>
        <v/>
      </c>
      <c r="W10" s="22" t="str">
        <f t="shared" si="19"/>
        <v/>
      </c>
      <c r="X10" s="23"/>
      <c r="Y10" s="24"/>
      <c r="Z10" s="25"/>
      <c r="AA10" s="26" t="str">
        <f t="shared" si="3"/>
        <v/>
      </c>
      <c r="AB10" s="27" t="str">
        <f>IF(X10="","",IF(W10="日","",IF(W10="土","",IF(AA10=引用!$B$3,"",IF(AA10&gt;=引用!$B$2,引用!$B$2,AA10)))))</f>
        <v/>
      </c>
      <c r="AC10" s="21" t="str">
        <f t="shared" si="20"/>
        <v/>
      </c>
      <c r="AD10" s="22" t="str">
        <f t="shared" si="21"/>
        <v/>
      </c>
      <c r="AE10" s="23"/>
      <c r="AF10" s="24"/>
      <c r="AG10" s="25"/>
      <c r="AH10" s="26" t="str">
        <f t="shared" si="4"/>
        <v/>
      </c>
      <c r="AI10" s="27" t="str">
        <f>IF(AE10="","",IF(AD10="日","",IF(AD10="土","",IF(AH10=引用!$B$3,"",IF(AH10&gt;=引用!$B$2,引用!$B$2,AH10)))))</f>
        <v/>
      </c>
      <c r="AJ10" s="21" t="str">
        <f t="shared" si="22"/>
        <v/>
      </c>
      <c r="AK10" s="22" t="str">
        <f t="shared" si="23"/>
        <v/>
      </c>
      <c r="AL10" s="23"/>
      <c r="AM10" s="24"/>
      <c r="AN10" s="25"/>
      <c r="AO10" s="26" t="str">
        <f t="shared" si="5"/>
        <v/>
      </c>
      <c r="AP10" s="27" t="str">
        <f>IF(AL10="","",IF(AK10="日","",IF(AK10="土","",IF(AO10=引用!$B$3,"",IF(AO10&gt;=引用!$B$2,引用!$B$2,AO10)))))</f>
        <v/>
      </c>
      <c r="AQ10" s="21" t="str">
        <f t="shared" si="24"/>
        <v/>
      </c>
      <c r="AR10" s="22" t="str">
        <f t="shared" si="25"/>
        <v/>
      </c>
      <c r="AS10" s="23"/>
      <c r="AT10" s="24"/>
      <c r="AU10" s="25"/>
      <c r="AV10" s="26" t="str">
        <f t="shared" si="6"/>
        <v/>
      </c>
      <c r="AW10" s="27" t="str">
        <f>IF(AS10="","",IF(AR10="日","",IF(AR10="土","",IF(AV10=引用!$B$3,"",IF(AV10&gt;=引用!$B$2,引用!$B$2,AV10)))))</f>
        <v/>
      </c>
      <c r="AX10" s="21" t="str">
        <f t="shared" si="26"/>
        <v/>
      </c>
      <c r="AY10" s="22" t="str">
        <f t="shared" si="27"/>
        <v/>
      </c>
      <c r="AZ10" s="23"/>
      <c r="BA10" s="24"/>
      <c r="BB10" s="25"/>
      <c r="BC10" s="26" t="str">
        <f t="shared" si="7"/>
        <v/>
      </c>
      <c r="BD10" s="27" t="str">
        <f>IF(AZ10="","",IF(AY10="日","",IF(AY10="土","",IF(BC10=引用!$B$3,"",IF(BC10&gt;=引用!$B$2,引用!$B$2,BC10)))))</f>
        <v/>
      </c>
      <c r="BE10" s="21" t="str">
        <f t="shared" si="28"/>
        <v/>
      </c>
      <c r="BF10" s="22" t="str">
        <f t="shared" si="29"/>
        <v/>
      </c>
      <c r="BG10" s="23"/>
      <c r="BH10" s="24"/>
      <c r="BI10" s="25"/>
      <c r="BJ10" s="26" t="str">
        <f t="shared" si="8"/>
        <v/>
      </c>
      <c r="BK10" s="27" t="str">
        <f>IF(BG10="","",IF(BF10="日","",IF(BF10="土","",IF(BJ10=引用!$B$3,"",IF(BJ10&gt;=引用!$B$2,引用!$B$2,BJ10)))))</f>
        <v/>
      </c>
      <c r="BL10" s="21" t="str">
        <f t="shared" si="30"/>
        <v/>
      </c>
      <c r="BM10" s="22" t="str">
        <f t="shared" si="31"/>
        <v/>
      </c>
      <c r="BN10" s="23"/>
      <c r="BO10" s="24"/>
      <c r="BP10" s="25"/>
      <c r="BQ10" s="26" t="str">
        <f t="shared" si="9"/>
        <v/>
      </c>
      <c r="BR10" s="27" t="str">
        <f>IF(BN10="","",IF(BM10="日","",IF(BM10="土","",IF(BQ10=引用!$B$3,"",IF(BQ10&gt;=引用!$B$2,引用!$B$2,BQ10)))))</f>
        <v/>
      </c>
      <c r="BS10" s="21" t="str">
        <f t="shared" si="32"/>
        <v/>
      </c>
      <c r="BT10" s="22" t="str">
        <f t="shared" si="33"/>
        <v/>
      </c>
      <c r="BU10" s="23"/>
      <c r="BV10" s="24"/>
      <c r="BW10" s="25"/>
      <c r="BX10" s="26" t="str">
        <f t="shared" si="10"/>
        <v/>
      </c>
      <c r="BY10" s="27" t="str">
        <f>IF(BU10="","",IF(BT10="日","",IF(BT10="土","",IF(BX10=引用!$B$3,"",IF(BX10&gt;=引用!$B$2,引用!$B$2,BX10)))))</f>
        <v/>
      </c>
      <c r="BZ10" s="21" t="str">
        <f t="shared" si="34"/>
        <v/>
      </c>
      <c r="CA10" s="22" t="str">
        <f t="shared" si="35"/>
        <v/>
      </c>
      <c r="CB10" s="23"/>
      <c r="CC10" s="24"/>
      <c r="CD10" s="25"/>
      <c r="CE10" s="26" t="str">
        <f t="shared" si="11"/>
        <v/>
      </c>
      <c r="CF10" s="27" t="str">
        <f>IF(CB10="","",IF(CA10="日","",IF(CA10="土","",IF(CE10=引用!$B$3,"",IF(CE10&gt;=引用!$B$2,引用!$B$2,CE10)))))</f>
        <v/>
      </c>
    </row>
    <row r="11" spans="1:84" ht="15" customHeight="1">
      <c r="A11" s="21" t="str">
        <f t="shared" si="12"/>
        <v/>
      </c>
      <c r="B11" s="22" t="str">
        <f t="shared" si="13"/>
        <v/>
      </c>
      <c r="C11" s="23"/>
      <c r="D11" s="24"/>
      <c r="E11" s="25"/>
      <c r="F11" s="26" t="str">
        <f t="shared" si="0"/>
        <v/>
      </c>
      <c r="G11" s="27" t="str">
        <f>IF(C11="","",IF(B11="日","",IF(B11="土","",IF(F11=引用!$B$3,"",IF(F11&gt;=引用!$B$2,引用!$B$2,F11)))))</f>
        <v/>
      </c>
      <c r="H11" s="21" t="str">
        <f t="shared" si="14"/>
        <v/>
      </c>
      <c r="I11" s="22" t="str">
        <f t="shared" si="15"/>
        <v/>
      </c>
      <c r="J11" s="23"/>
      <c r="K11" s="24"/>
      <c r="L11" s="25"/>
      <c r="M11" s="26" t="str">
        <f t="shared" si="1"/>
        <v/>
      </c>
      <c r="N11" s="27" t="str">
        <f>IF(J11="","",IF(I11="日","",IF(I11="土","",IF(M11=引用!$B$3,"",IF(M11&gt;=引用!$B$2,引用!$B$2,M11)))))</f>
        <v/>
      </c>
      <c r="O11" s="21" t="str">
        <f t="shared" si="16"/>
        <v/>
      </c>
      <c r="P11" s="22" t="str">
        <f t="shared" si="17"/>
        <v/>
      </c>
      <c r="Q11" s="23"/>
      <c r="R11" s="24"/>
      <c r="S11" s="25"/>
      <c r="T11" s="26" t="str">
        <f t="shared" si="2"/>
        <v/>
      </c>
      <c r="U11" s="27" t="str">
        <f>IF(Q11="","",IF(P11="日","",IF(P11="土","",IF(T11=引用!$B$3,"",IF(T11&gt;=引用!$B$2,引用!$B$2,T11)))))</f>
        <v/>
      </c>
      <c r="V11" s="21" t="str">
        <f t="shared" si="18"/>
        <v/>
      </c>
      <c r="W11" s="22" t="str">
        <f t="shared" si="19"/>
        <v/>
      </c>
      <c r="X11" s="23"/>
      <c r="Y11" s="24"/>
      <c r="Z11" s="25"/>
      <c r="AA11" s="26" t="str">
        <f t="shared" si="3"/>
        <v/>
      </c>
      <c r="AB11" s="27" t="str">
        <f>IF(X11="","",IF(W11="日","",IF(W11="土","",IF(AA11=引用!$B$3,"",IF(AA11&gt;=引用!$B$2,引用!$B$2,AA11)))))</f>
        <v/>
      </c>
      <c r="AC11" s="21" t="str">
        <f t="shared" si="20"/>
        <v/>
      </c>
      <c r="AD11" s="22" t="str">
        <f t="shared" si="21"/>
        <v/>
      </c>
      <c r="AE11" s="23"/>
      <c r="AF11" s="24"/>
      <c r="AG11" s="25"/>
      <c r="AH11" s="26" t="str">
        <f t="shared" si="4"/>
        <v/>
      </c>
      <c r="AI11" s="27" t="str">
        <f>IF(AE11="","",IF(AD11="日","",IF(AD11="土","",IF(AH11=引用!$B$3,"",IF(AH11&gt;=引用!$B$2,引用!$B$2,AH11)))))</f>
        <v/>
      </c>
      <c r="AJ11" s="21" t="str">
        <f t="shared" si="22"/>
        <v/>
      </c>
      <c r="AK11" s="22" t="str">
        <f t="shared" si="23"/>
        <v/>
      </c>
      <c r="AL11" s="23"/>
      <c r="AM11" s="24"/>
      <c r="AN11" s="25"/>
      <c r="AO11" s="26" t="str">
        <f t="shared" si="5"/>
        <v/>
      </c>
      <c r="AP11" s="27" t="str">
        <f>IF(AL11="","",IF(AK11="日","",IF(AK11="土","",IF(AO11=引用!$B$3,"",IF(AO11&gt;=引用!$B$2,引用!$B$2,AO11)))))</f>
        <v/>
      </c>
      <c r="AQ11" s="21" t="str">
        <f t="shared" si="24"/>
        <v/>
      </c>
      <c r="AR11" s="22" t="str">
        <f t="shared" si="25"/>
        <v/>
      </c>
      <c r="AS11" s="23"/>
      <c r="AT11" s="24"/>
      <c r="AU11" s="25"/>
      <c r="AV11" s="26" t="str">
        <f t="shared" si="6"/>
        <v/>
      </c>
      <c r="AW11" s="27" t="str">
        <f>IF(AS11="","",IF(AR11="日","",IF(AR11="土","",IF(AV11=引用!$B$3,"",IF(AV11&gt;=引用!$B$2,引用!$B$2,AV11)))))</f>
        <v/>
      </c>
      <c r="AX11" s="21" t="str">
        <f t="shared" si="26"/>
        <v/>
      </c>
      <c r="AY11" s="22" t="str">
        <f t="shared" si="27"/>
        <v/>
      </c>
      <c r="AZ11" s="23"/>
      <c r="BA11" s="24"/>
      <c r="BB11" s="25"/>
      <c r="BC11" s="26" t="str">
        <f t="shared" si="7"/>
        <v/>
      </c>
      <c r="BD11" s="27" t="str">
        <f>IF(AZ11="","",IF(AY11="日","",IF(AY11="土","",IF(BC11=引用!$B$3,"",IF(BC11&gt;=引用!$B$2,引用!$B$2,BC11)))))</f>
        <v/>
      </c>
      <c r="BE11" s="21" t="str">
        <f t="shared" si="28"/>
        <v/>
      </c>
      <c r="BF11" s="22" t="str">
        <f t="shared" si="29"/>
        <v/>
      </c>
      <c r="BG11" s="23"/>
      <c r="BH11" s="24"/>
      <c r="BI11" s="25"/>
      <c r="BJ11" s="26" t="str">
        <f t="shared" si="8"/>
        <v/>
      </c>
      <c r="BK11" s="27" t="str">
        <f>IF(BG11="","",IF(BF11="日","",IF(BF11="土","",IF(BJ11=引用!$B$3,"",IF(BJ11&gt;=引用!$B$2,引用!$B$2,BJ11)))))</f>
        <v/>
      </c>
      <c r="BL11" s="21" t="str">
        <f t="shared" si="30"/>
        <v/>
      </c>
      <c r="BM11" s="22" t="str">
        <f t="shared" si="31"/>
        <v/>
      </c>
      <c r="BN11" s="23"/>
      <c r="BO11" s="24"/>
      <c r="BP11" s="25"/>
      <c r="BQ11" s="26" t="str">
        <f t="shared" si="9"/>
        <v/>
      </c>
      <c r="BR11" s="27" t="str">
        <f>IF(BN11="","",IF(BM11="日","",IF(BM11="土","",IF(BQ11=引用!$B$3,"",IF(BQ11&gt;=引用!$B$2,引用!$B$2,BQ11)))))</f>
        <v/>
      </c>
      <c r="BS11" s="21" t="str">
        <f t="shared" si="32"/>
        <v/>
      </c>
      <c r="BT11" s="22" t="str">
        <f t="shared" si="33"/>
        <v/>
      </c>
      <c r="BU11" s="23"/>
      <c r="BV11" s="24"/>
      <c r="BW11" s="25"/>
      <c r="BX11" s="26" t="str">
        <f t="shared" si="10"/>
        <v/>
      </c>
      <c r="BY11" s="27" t="str">
        <f>IF(BU11="","",IF(BT11="日","",IF(BT11="土","",IF(BX11=引用!$B$3,"",IF(BX11&gt;=引用!$B$2,引用!$B$2,BX11)))))</f>
        <v/>
      </c>
      <c r="BZ11" s="21" t="str">
        <f t="shared" si="34"/>
        <v/>
      </c>
      <c r="CA11" s="22" t="str">
        <f t="shared" si="35"/>
        <v/>
      </c>
      <c r="CB11" s="23"/>
      <c r="CC11" s="24"/>
      <c r="CD11" s="25"/>
      <c r="CE11" s="26" t="str">
        <f t="shared" si="11"/>
        <v/>
      </c>
      <c r="CF11" s="27" t="str">
        <f>IF(CB11="","",IF(CA11="日","",IF(CA11="土","",IF(CE11=引用!$B$3,"",IF(CE11&gt;=引用!$B$2,引用!$B$2,CE11)))))</f>
        <v/>
      </c>
    </row>
    <row r="12" spans="1:84" ht="15" customHeight="1">
      <c r="A12" s="21" t="str">
        <f t="shared" si="12"/>
        <v/>
      </c>
      <c r="B12" s="22" t="str">
        <f t="shared" si="13"/>
        <v/>
      </c>
      <c r="C12" s="23"/>
      <c r="D12" s="24"/>
      <c r="E12" s="25"/>
      <c r="F12" s="26" t="str">
        <f t="shared" si="0"/>
        <v/>
      </c>
      <c r="G12" s="27" t="str">
        <f>IF(C12="","",IF(B12="日","",IF(B12="土","",IF(F12=引用!$B$3,"",IF(F12&gt;=引用!$B$2,引用!$B$2,F12)))))</f>
        <v/>
      </c>
      <c r="H12" s="21" t="str">
        <f t="shared" si="14"/>
        <v/>
      </c>
      <c r="I12" s="22" t="str">
        <f t="shared" si="15"/>
        <v/>
      </c>
      <c r="J12" s="23"/>
      <c r="K12" s="24"/>
      <c r="L12" s="25"/>
      <c r="M12" s="26" t="str">
        <f t="shared" si="1"/>
        <v/>
      </c>
      <c r="N12" s="27" t="str">
        <f>IF(J12="","",IF(I12="日","",IF(I12="土","",IF(M12=引用!$B$3,"",IF(M12&gt;=引用!$B$2,引用!$B$2,M12)))))</f>
        <v/>
      </c>
      <c r="O12" s="21" t="str">
        <f t="shared" si="16"/>
        <v/>
      </c>
      <c r="P12" s="22" t="str">
        <f t="shared" si="17"/>
        <v/>
      </c>
      <c r="Q12" s="23"/>
      <c r="R12" s="24"/>
      <c r="S12" s="25"/>
      <c r="T12" s="26" t="str">
        <f t="shared" si="2"/>
        <v/>
      </c>
      <c r="U12" s="27" t="str">
        <f>IF(Q12="","",IF(P12="日","",IF(P12="土","",IF(T12=引用!$B$3,"",IF(T12&gt;=引用!$B$2,引用!$B$2,T12)))))</f>
        <v/>
      </c>
      <c r="V12" s="21" t="str">
        <f t="shared" si="18"/>
        <v/>
      </c>
      <c r="W12" s="22" t="str">
        <f t="shared" si="19"/>
        <v/>
      </c>
      <c r="X12" s="23"/>
      <c r="Y12" s="24"/>
      <c r="Z12" s="25"/>
      <c r="AA12" s="26" t="str">
        <f t="shared" si="3"/>
        <v/>
      </c>
      <c r="AB12" s="27" t="str">
        <f>IF(X12="","",IF(W12="日","",IF(W12="土","",IF(AA12=引用!$B$3,"",IF(AA12&gt;=引用!$B$2,引用!$B$2,AA12)))))</f>
        <v/>
      </c>
      <c r="AC12" s="21" t="str">
        <f t="shared" si="20"/>
        <v/>
      </c>
      <c r="AD12" s="22" t="str">
        <f t="shared" si="21"/>
        <v/>
      </c>
      <c r="AE12" s="23"/>
      <c r="AF12" s="24"/>
      <c r="AG12" s="25"/>
      <c r="AH12" s="26" t="str">
        <f t="shared" si="4"/>
        <v/>
      </c>
      <c r="AI12" s="27" t="str">
        <f>IF(AE12="","",IF(AD12="日","",IF(AD12="土","",IF(AH12=引用!$B$3,"",IF(AH12&gt;=引用!$B$2,引用!$B$2,AH12)))))</f>
        <v/>
      </c>
      <c r="AJ12" s="21" t="str">
        <f t="shared" si="22"/>
        <v/>
      </c>
      <c r="AK12" s="22" t="str">
        <f t="shared" si="23"/>
        <v/>
      </c>
      <c r="AL12" s="23"/>
      <c r="AM12" s="24"/>
      <c r="AN12" s="25"/>
      <c r="AO12" s="26" t="str">
        <f t="shared" si="5"/>
        <v/>
      </c>
      <c r="AP12" s="27" t="str">
        <f>IF(AL12="","",IF(AK12="日","",IF(AK12="土","",IF(AO12=引用!$B$3,"",IF(AO12&gt;=引用!$B$2,引用!$B$2,AO12)))))</f>
        <v/>
      </c>
      <c r="AQ12" s="21" t="str">
        <f t="shared" si="24"/>
        <v/>
      </c>
      <c r="AR12" s="22" t="str">
        <f t="shared" si="25"/>
        <v/>
      </c>
      <c r="AS12" s="23"/>
      <c r="AT12" s="24"/>
      <c r="AU12" s="25"/>
      <c r="AV12" s="26" t="str">
        <f t="shared" si="6"/>
        <v/>
      </c>
      <c r="AW12" s="27" t="str">
        <f>IF(AS12="","",IF(AR12="日","",IF(AR12="土","",IF(AV12=引用!$B$3,"",IF(AV12&gt;=引用!$B$2,引用!$B$2,AV12)))))</f>
        <v/>
      </c>
      <c r="AX12" s="21" t="str">
        <f t="shared" si="26"/>
        <v/>
      </c>
      <c r="AY12" s="22" t="str">
        <f t="shared" si="27"/>
        <v/>
      </c>
      <c r="AZ12" s="23"/>
      <c r="BA12" s="24"/>
      <c r="BB12" s="25"/>
      <c r="BC12" s="26" t="str">
        <f t="shared" si="7"/>
        <v/>
      </c>
      <c r="BD12" s="27" t="str">
        <f>IF(AZ12="","",IF(AY12="日","",IF(AY12="土","",IF(BC12=引用!$B$3,"",IF(BC12&gt;=引用!$B$2,引用!$B$2,BC12)))))</f>
        <v/>
      </c>
      <c r="BE12" s="21" t="str">
        <f t="shared" si="28"/>
        <v/>
      </c>
      <c r="BF12" s="22" t="str">
        <f t="shared" si="29"/>
        <v/>
      </c>
      <c r="BG12" s="23"/>
      <c r="BH12" s="24"/>
      <c r="BI12" s="25"/>
      <c r="BJ12" s="26" t="str">
        <f t="shared" si="8"/>
        <v/>
      </c>
      <c r="BK12" s="27" t="str">
        <f>IF(BG12="","",IF(BF12="日","",IF(BF12="土","",IF(BJ12=引用!$B$3,"",IF(BJ12&gt;=引用!$B$2,引用!$B$2,BJ12)))))</f>
        <v/>
      </c>
      <c r="BL12" s="21" t="str">
        <f t="shared" si="30"/>
        <v/>
      </c>
      <c r="BM12" s="22" t="str">
        <f t="shared" si="31"/>
        <v/>
      </c>
      <c r="BN12" s="23"/>
      <c r="BO12" s="24"/>
      <c r="BP12" s="25"/>
      <c r="BQ12" s="26" t="str">
        <f t="shared" si="9"/>
        <v/>
      </c>
      <c r="BR12" s="27" t="str">
        <f>IF(BN12="","",IF(BM12="日","",IF(BM12="土","",IF(BQ12=引用!$B$3,"",IF(BQ12&gt;=引用!$B$2,引用!$B$2,BQ12)))))</f>
        <v/>
      </c>
      <c r="BS12" s="21" t="str">
        <f t="shared" si="32"/>
        <v/>
      </c>
      <c r="BT12" s="22" t="str">
        <f t="shared" si="33"/>
        <v/>
      </c>
      <c r="BU12" s="23"/>
      <c r="BV12" s="24"/>
      <c r="BW12" s="25"/>
      <c r="BX12" s="26" t="str">
        <f t="shared" si="10"/>
        <v/>
      </c>
      <c r="BY12" s="27" t="str">
        <f>IF(BU12="","",IF(BT12="日","",IF(BT12="土","",IF(BX12=引用!$B$3,"",IF(BX12&gt;=引用!$B$2,引用!$B$2,BX12)))))</f>
        <v/>
      </c>
      <c r="BZ12" s="21" t="str">
        <f t="shared" si="34"/>
        <v/>
      </c>
      <c r="CA12" s="22" t="str">
        <f t="shared" si="35"/>
        <v/>
      </c>
      <c r="CB12" s="23"/>
      <c r="CC12" s="24"/>
      <c r="CD12" s="25"/>
      <c r="CE12" s="26" t="str">
        <f t="shared" si="11"/>
        <v/>
      </c>
      <c r="CF12" s="27" t="str">
        <f>IF(CB12="","",IF(CA12="日","",IF(CA12="土","",IF(CE12=引用!$B$3,"",IF(CE12&gt;=引用!$B$2,引用!$B$2,CE12)))))</f>
        <v/>
      </c>
    </row>
    <row r="13" spans="1:84" ht="15" customHeight="1">
      <c r="A13" s="21" t="str">
        <f t="shared" si="12"/>
        <v/>
      </c>
      <c r="B13" s="22" t="str">
        <f t="shared" si="13"/>
        <v/>
      </c>
      <c r="C13" s="23"/>
      <c r="D13" s="24"/>
      <c r="E13" s="25"/>
      <c r="F13" s="26" t="str">
        <f t="shared" si="0"/>
        <v/>
      </c>
      <c r="G13" s="27" t="str">
        <f>IF(C13="","",IF(B13="日","",IF(B13="土","",IF(F13=引用!$B$3,"",IF(F13&gt;=引用!$B$2,引用!$B$2,F13)))))</f>
        <v/>
      </c>
      <c r="H13" s="21" t="str">
        <f t="shared" si="14"/>
        <v/>
      </c>
      <c r="I13" s="22" t="str">
        <f t="shared" si="15"/>
        <v/>
      </c>
      <c r="J13" s="23"/>
      <c r="K13" s="24"/>
      <c r="L13" s="25"/>
      <c r="M13" s="26" t="str">
        <f t="shared" si="1"/>
        <v/>
      </c>
      <c r="N13" s="27" t="str">
        <f>IF(J13="","",IF(I13="日","",IF(I13="土","",IF(M13=引用!$B$3,"",IF(M13&gt;=引用!$B$2,引用!$B$2,M13)))))</f>
        <v/>
      </c>
      <c r="O13" s="21" t="str">
        <f t="shared" si="16"/>
        <v/>
      </c>
      <c r="P13" s="22" t="str">
        <f t="shared" si="17"/>
        <v/>
      </c>
      <c r="Q13" s="23"/>
      <c r="R13" s="24"/>
      <c r="S13" s="25"/>
      <c r="T13" s="26" t="str">
        <f t="shared" si="2"/>
        <v/>
      </c>
      <c r="U13" s="27" t="str">
        <f>IF(Q13="","",IF(P13="日","",IF(P13="土","",IF(T13=引用!$B$3,"",IF(T13&gt;=引用!$B$2,引用!$B$2,T13)))))</f>
        <v/>
      </c>
      <c r="V13" s="21" t="str">
        <f t="shared" si="18"/>
        <v/>
      </c>
      <c r="W13" s="22" t="str">
        <f t="shared" si="19"/>
        <v/>
      </c>
      <c r="X13" s="23"/>
      <c r="Y13" s="24"/>
      <c r="Z13" s="25"/>
      <c r="AA13" s="26" t="str">
        <f t="shared" si="3"/>
        <v/>
      </c>
      <c r="AB13" s="27" t="str">
        <f>IF(X13="","",IF(W13="日","",IF(W13="土","",IF(AA13=引用!$B$3,"",IF(AA13&gt;=引用!$B$2,引用!$B$2,AA13)))))</f>
        <v/>
      </c>
      <c r="AC13" s="21" t="str">
        <f t="shared" si="20"/>
        <v/>
      </c>
      <c r="AD13" s="22" t="str">
        <f t="shared" si="21"/>
        <v/>
      </c>
      <c r="AE13" s="23"/>
      <c r="AF13" s="24"/>
      <c r="AG13" s="25"/>
      <c r="AH13" s="26" t="str">
        <f t="shared" si="4"/>
        <v/>
      </c>
      <c r="AI13" s="27" t="str">
        <f>IF(AE13="","",IF(AD13="日","",IF(AD13="土","",IF(AH13=引用!$B$3,"",IF(AH13&gt;=引用!$B$2,引用!$B$2,AH13)))))</f>
        <v/>
      </c>
      <c r="AJ13" s="21" t="str">
        <f t="shared" si="22"/>
        <v/>
      </c>
      <c r="AK13" s="22" t="str">
        <f t="shared" si="23"/>
        <v/>
      </c>
      <c r="AL13" s="23"/>
      <c r="AM13" s="24"/>
      <c r="AN13" s="25"/>
      <c r="AO13" s="26" t="str">
        <f t="shared" si="5"/>
        <v/>
      </c>
      <c r="AP13" s="27" t="str">
        <f>IF(AL13="","",IF(AK13="日","",IF(AK13="土","",IF(AO13=引用!$B$3,"",IF(AO13&gt;=引用!$B$2,引用!$B$2,AO13)))))</f>
        <v/>
      </c>
      <c r="AQ13" s="21" t="str">
        <f t="shared" si="24"/>
        <v/>
      </c>
      <c r="AR13" s="22" t="str">
        <f t="shared" si="25"/>
        <v/>
      </c>
      <c r="AS13" s="23"/>
      <c r="AT13" s="24"/>
      <c r="AU13" s="25"/>
      <c r="AV13" s="26" t="str">
        <f t="shared" si="6"/>
        <v/>
      </c>
      <c r="AW13" s="27" t="str">
        <f>IF(AS13="","",IF(AR13="日","",IF(AR13="土","",IF(AV13=引用!$B$3,"",IF(AV13&gt;=引用!$B$2,引用!$B$2,AV13)))))</f>
        <v/>
      </c>
      <c r="AX13" s="21" t="str">
        <f t="shared" si="26"/>
        <v/>
      </c>
      <c r="AY13" s="22" t="str">
        <f t="shared" si="27"/>
        <v/>
      </c>
      <c r="AZ13" s="23"/>
      <c r="BA13" s="24"/>
      <c r="BB13" s="25"/>
      <c r="BC13" s="26" t="str">
        <f t="shared" si="7"/>
        <v/>
      </c>
      <c r="BD13" s="27" t="str">
        <f>IF(AZ13="","",IF(AY13="日","",IF(AY13="土","",IF(BC13=引用!$B$3,"",IF(BC13&gt;=引用!$B$2,引用!$B$2,BC13)))))</f>
        <v/>
      </c>
      <c r="BE13" s="21" t="str">
        <f t="shared" si="28"/>
        <v/>
      </c>
      <c r="BF13" s="22" t="str">
        <f t="shared" si="29"/>
        <v/>
      </c>
      <c r="BG13" s="23"/>
      <c r="BH13" s="24"/>
      <c r="BI13" s="25"/>
      <c r="BJ13" s="26" t="str">
        <f t="shared" si="8"/>
        <v/>
      </c>
      <c r="BK13" s="27" t="str">
        <f>IF(BG13="","",IF(BF13="日","",IF(BF13="土","",IF(BJ13=引用!$B$3,"",IF(BJ13&gt;=引用!$B$2,引用!$B$2,BJ13)))))</f>
        <v/>
      </c>
      <c r="BL13" s="21" t="str">
        <f t="shared" si="30"/>
        <v/>
      </c>
      <c r="BM13" s="22" t="str">
        <f t="shared" si="31"/>
        <v/>
      </c>
      <c r="BN13" s="23"/>
      <c r="BO13" s="24"/>
      <c r="BP13" s="25"/>
      <c r="BQ13" s="26" t="str">
        <f t="shared" si="9"/>
        <v/>
      </c>
      <c r="BR13" s="27" t="str">
        <f>IF(BN13="","",IF(BM13="日","",IF(BM13="土","",IF(BQ13=引用!$B$3,"",IF(BQ13&gt;=引用!$B$2,引用!$B$2,BQ13)))))</f>
        <v/>
      </c>
      <c r="BS13" s="21" t="str">
        <f t="shared" si="32"/>
        <v/>
      </c>
      <c r="BT13" s="22" t="str">
        <f t="shared" si="33"/>
        <v/>
      </c>
      <c r="BU13" s="23"/>
      <c r="BV13" s="24"/>
      <c r="BW13" s="25"/>
      <c r="BX13" s="26" t="str">
        <f t="shared" si="10"/>
        <v/>
      </c>
      <c r="BY13" s="27" t="str">
        <f>IF(BU13="","",IF(BT13="日","",IF(BT13="土","",IF(BX13=引用!$B$3,"",IF(BX13&gt;=引用!$B$2,引用!$B$2,BX13)))))</f>
        <v/>
      </c>
      <c r="BZ13" s="21" t="str">
        <f t="shared" si="34"/>
        <v/>
      </c>
      <c r="CA13" s="22" t="str">
        <f t="shared" si="35"/>
        <v/>
      </c>
      <c r="CB13" s="23"/>
      <c r="CC13" s="24"/>
      <c r="CD13" s="25"/>
      <c r="CE13" s="26" t="str">
        <f t="shared" si="11"/>
        <v/>
      </c>
      <c r="CF13" s="27" t="str">
        <f>IF(CB13="","",IF(CA13="日","",IF(CA13="土","",IF(CE13=引用!$B$3,"",IF(CE13&gt;=引用!$B$2,引用!$B$2,CE13)))))</f>
        <v/>
      </c>
    </row>
    <row r="14" spans="1:84" ht="15" customHeight="1">
      <c r="A14" s="21" t="str">
        <f t="shared" si="12"/>
        <v/>
      </c>
      <c r="B14" s="22" t="str">
        <f t="shared" si="13"/>
        <v/>
      </c>
      <c r="C14" s="23"/>
      <c r="D14" s="24"/>
      <c r="E14" s="25"/>
      <c r="F14" s="26" t="str">
        <f t="shared" si="0"/>
        <v/>
      </c>
      <c r="G14" s="27" t="str">
        <f>IF(C14="","",IF(B14="日","",IF(B14="土","",IF(F14=引用!$B$3,"",IF(F14&gt;=引用!$B$2,引用!$B$2,F14)))))</f>
        <v/>
      </c>
      <c r="H14" s="21" t="str">
        <f t="shared" si="14"/>
        <v/>
      </c>
      <c r="I14" s="22" t="str">
        <f t="shared" si="15"/>
        <v/>
      </c>
      <c r="J14" s="23"/>
      <c r="K14" s="24"/>
      <c r="L14" s="25"/>
      <c r="M14" s="26" t="str">
        <f t="shared" si="1"/>
        <v/>
      </c>
      <c r="N14" s="27" t="str">
        <f>IF(J14="","",IF(I14="日","",IF(I14="土","",IF(M14=引用!$B$3,"",IF(M14&gt;=引用!$B$2,引用!$B$2,M14)))))</f>
        <v/>
      </c>
      <c r="O14" s="21" t="str">
        <f t="shared" si="16"/>
        <v/>
      </c>
      <c r="P14" s="22" t="str">
        <f t="shared" si="17"/>
        <v/>
      </c>
      <c r="Q14" s="23"/>
      <c r="R14" s="24"/>
      <c r="S14" s="25"/>
      <c r="T14" s="26" t="str">
        <f t="shared" si="2"/>
        <v/>
      </c>
      <c r="U14" s="27" t="str">
        <f>IF(Q14="","",IF(P14="日","",IF(P14="土","",IF(T14=引用!$B$3,"",IF(T14&gt;=引用!$B$2,引用!$B$2,T14)))))</f>
        <v/>
      </c>
      <c r="V14" s="21" t="str">
        <f t="shared" si="18"/>
        <v/>
      </c>
      <c r="W14" s="22" t="str">
        <f t="shared" si="19"/>
        <v/>
      </c>
      <c r="X14" s="23"/>
      <c r="Y14" s="24"/>
      <c r="Z14" s="25"/>
      <c r="AA14" s="26" t="str">
        <f t="shared" si="3"/>
        <v/>
      </c>
      <c r="AB14" s="27" t="str">
        <f>IF(X14="","",IF(W14="日","",IF(W14="土","",IF(AA14=引用!$B$3,"",IF(AA14&gt;=引用!$B$2,引用!$B$2,AA14)))))</f>
        <v/>
      </c>
      <c r="AC14" s="21" t="str">
        <f t="shared" si="20"/>
        <v/>
      </c>
      <c r="AD14" s="22" t="str">
        <f t="shared" si="21"/>
        <v/>
      </c>
      <c r="AE14" s="23"/>
      <c r="AF14" s="24"/>
      <c r="AG14" s="25"/>
      <c r="AH14" s="26" t="str">
        <f t="shared" si="4"/>
        <v/>
      </c>
      <c r="AI14" s="27" t="str">
        <f>IF(AE14="","",IF(AD14="日","",IF(AD14="土","",IF(AH14=引用!$B$3,"",IF(AH14&gt;=引用!$B$2,引用!$B$2,AH14)))))</f>
        <v/>
      </c>
      <c r="AJ14" s="21" t="str">
        <f t="shared" si="22"/>
        <v/>
      </c>
      <c r="AK14" s="22" t="str">
        <f t="shared" si="23"/>
        <v/>
      </c>
      <c r="AL14" s="23"/>
      <c r="AM14" s="24"/>
      <c r="AN14" s="25"/>
      <c r="AO14" s="26" t="str">
        <f t="shared" si="5"/>
        <v/>
      </c>
      <c r="AP14" s="27" t="str">
        <f>IF(AL14="","",IF(AK14="日","",IF(AK14="土","",IF(AO14=引用!$B$3,"",IF(AO14&gt;=引用!$B$2,引用!$B$2,AO14)))))</f>
        <v/>
      </c>
      <c r="AQ14" s="21" t="str">
        <f t="shared" si="24"/>
        <v/>
      </c>
      <c r="AR14" s="22" t="str">
        <f t="shared" si="25"/>
        <v/>
      </c>
      <c r="AS14" s="23"/>
      <c r="AT14" s="24"/>
      <c r="AU14" s="25"/>
      <c r="AV14" s="26" t="str">
        <f t="shared" si="6"/>
        <v/>
      </c>
      <c r="AW14" s="27" t="str">
        <f>IF(AS14="","",IF(AR14="日","",IF(AR14="土","",IF(AV14=引用!$B$3,"",IF(AV14&gt;=引用!$B$2,引用!$B$2,AV14)))))</f>
        <v/>
      </c>
      <c r="AX14" s="21" t="str">
        <f t="shared" si="26"/>
        <v/>
      </c>
      <c r="AY14" s="22" t="str">
        <f t="shared" si="27"/>
        <v/>
      </c>
      <c r="AZ14" s="23"/>
      <c r="BA14" s="24"/>
      <c r="BB14" s="25"/>
      <c r="BC14" s="26" t="str">
        <f t="shared" si="7"/>
        <v/>
      </c>
      <c r="BD14" s="27" t="str">
        <f>IF(AZ14="","",IF(AY14="日","",IF(AY14="土","",IF(BC14=引用!$B$3,"",IF(BC14&gt;=引用!$B$2,引用!$B$2,BC14)))))</f>
        <v/>
      </c>
      <c r="BE14" s="21" t="str">
        <f t="shared" si="28"/>
        <v/>
      </c>
      <c r="BF14" s="22" t="str">
        <f t="shared" si="29"/>
        <v/>
      </c>
      <c r="BG14" s="23"/>
      <c r="BH14" s="24"/>
      <c r="BI14" s="25"/>
      <c r="BJ14" s="26" t="str">
        <f t="shared" si="8"/>
        <v/>
      </c>
      <c r="BK14" s="27" t="str">
        <f>IF(BG14="","",IF(BF14="日","",IF(BF14="土","",IF(BJ14=引用!$B$3,"",IF(BJ14&gt;=引用!$B$2,引用!$B$2,BJ14)))))</f>
        <v/>
      </c>
      <c r="BL14" s="21" t="str">
        <f t="shared" si="30"/>
        <v/>
      </c>
      <c r="BM14" s="22" t="str">
        <f t="shared" si="31"/>
        <v/>
      </c>
      <c r="BN14" s="23"/>
      <c r="BO14" s="24"/>
      <c r="BP14" s="25"/>
      <c r="BQ14" s="26" t="str">
        <f t="shared" si="9"/>
        <v/>
      </c>
      <c r="BR14" s="27" t="str">
        <f>IF(BN14="","",IF(BM14="日","",IF(BM14="土","",IF(BQ14=引用!$B$3,"",IF(BQ14&gt;=引用!$B$2,引用!$B$2,BQ14)))))</f>
        <v/>
      </c>
      <c r="BS14" s="21" t="str">
        <f t="shared" si="32"/>
        <v/>
      </c>
      <c r="BT14" s="22" t="str">
        <f t="shared" si="33"/>
        <v/>
      </c>
      <c r="BU14" s="23"/>
      <c r="BV14" s="24"/>
      <c r="BW14" s="25"/>
      <c r="BX14" s="26" t="str">
        <f t="shared" si="10"/>
        <v/>
      </c>
      <c r="BY14" s="27" t="str">
        <f>IF(BU14="","",IF(BT14="日","",IF(BT14="土","",IF(BX14=引用!$B$3,"",IF(BX14&gt;=引用!$B$2,引用!$B$2,BX14)))))</f>
        <v/>
      </c>
      <c r="BZ14" s="21" t="str">
        <f t="shared" si="34"/>
        <v/>
      </c>
      <c r="CA14" s="22" t="str">
        <f t="shared" si="35"/>
        <v/>
      </c>
      <c r="CB14" s="23"/>
      <c r="CC14" s="24"/>
      <c r="CD14" s="25"/>
      <c r="CE14" s="26" t="str">
        <f t="shared" si="11"/>
        <v/>
      </c>
      <c r="CF14" s="27" t="str">
        <f>IF(CB14="","",IF(CA14="日","",IF(CA14="土","",IF(CE14=引用!$B$3,"",IF(CE14&gt;=引用!$B$2,引用!$B$2,CE14)))))</f>
        <v/>
      </c>
    </row>
    <row r="15" spans="1:84" ht="15" customHeight="1">
      <c r="A15" s="21" t="str">
        <f t="shared" si="12"/>
        <v/>
      </c>
      <c r="B15" s="22" t="str">
        <f t="shared" si="13"/>
        <v/>
      </c>
      <c r="C15" s="23"/>
      <c r="D15" s="24"/>
      <c r="E15" s="25"/>
      <c r="F15" s="26" t="str">
        <f t="shared" si="0"/>
        <v/>
      </c>
      <c r="G15" s="27" t="str">
        <f>IF(C15="","",IF(B15="日","",IF(B15="土","",IF(F15=引用!$B$3,"",IF(F15&gt;=引用!$B$2,引用!$B$2,F15)))))</f>
        <v/>
      </c>
      <c r="H15" s="21" t="str">
        <f t="shared" si="14"/>
        <v/>
      </c>
      <c r="I15" s="22" t="str">
        <f t="shared" si="15"/>
        <v/>
      </c>
      <c r="J15" s="23"/>
      <c r="K15" s="24"/>
      <c r="L15" s="25"/>
      <c r="M15" s="26" t="str">
        <f t="shared" si="1"/>
        <v/>
      </c>
      <c r="N15" s="27" t="str">
        <f>IF(J15="","",IF(I15="日","",IF(I15="土","",IF(M15=引用!$B$3,"",IF(M15&gt;=引用!$B$2,引用!$B$2,M15)))))</f>
        <v/>
      </c>
      <c r="O15" s="21" t="str">
        <f t="shared" si="16"/>
        <v/>
      </c>
      <c r="P15" s="22" t="str">
        <f t="shared" si="17"/>
        <v/>
      </c>
      <c r="Q15" s="23"/>
      <c r="R15" s="24"/>
      <c r="S15" s="25"/>
      <c r="T15" s="26" t="str">
        <f t="shared" si="2"/>
        <v/>
      </c>
      <c r="U15" s="27" t="str">
        <f>IF(Q15="","",IF(P15="日","",IF(P15="土","",IF(T15=引用!$B$3,"",IF(T15&gt;=引用!$B$2,引用!$B$2,T15)))))</f>
        <v/>
      </c>
      <c r="V15" s="21" t="str">
        <f t="shared" si="18"/>
        <v/>
      </c>
      <c r="W15" s="22" t="str">
        <f t="shared" si="19"/>
        <v/>
      </c>
      <c r="X15" s="23"/>
      <c r="Y15" s="24"/>
      <c r="Z15" s="25"/>
      <c r="AA15" s="26" t="str">
        <f t="shared" si="3"/>
        <v/>
      </c>
      <c r="AB15" s="27" t="str">
        <f>IF(X15="","",IF(W15="日","",IF(W15="土","",IF(AA15=引用!$B$3,"",IF(AA15&gt;=引用!$B$2,引用!$B$2,AA15)))))</f>
        <v/>
      </c>
      <c r="AC15" s="21" t="str">
        <f t="shared" si="20"/>
        <v/>
      </c>
      <c r="AD15" s="22" t="str">
        <f t="shared" si="21"/>
        <v/>
      </c>
      <c r="AE15" s="23"/>
      <c r="AF15" s="24"/>
      <c r="AG15" s="25"/>
      <c r="AH15" s="26" t="str">
        <f t="shared" si="4"/>
        <v/>
      </c>
      <c r="AI15" s="27" t="str">
        <f>IF(AE15="","",IF(AD15="日","",IF(AD15="土","",IF(AH15=引用!$B$3,"",IF(AH15&gt;=引用!$B$2,引用!$B$2,AH15)))))</f>
        <v/>
      </c>
      <c r="AJ15" s="21" t="str">
        <f t="shared" si="22"/>
        <v/>
      </c>
      <c r="AK15" s="22" t="str">
        <f t="shared" si="23"/>
        <v/>
      </c>
      <c r="AL15" s="23"/>
      <c r="AM15" s="24"/>
      <c r="AN15" s="25"/>
      <c r="AO15" s="26" t="str">
        <f t="shared" si="5"/>
        <v/>
      </c>
      <c r="AP15" s="27" t="str">
        <f>IF(AL15="","",IF(AK15="日","",IF(AK15="土","",IF(AO15=引用!$B$3,"",IF(AO15&gt;=引用!$B$2,引用!$B$2,AO15)))))</f>
        <v/>
      </c>
      <c r="AQ15" s="21" t="str">
        <f t="shared" si="24"/>
        <v/>
      </c>
      <c r="AR15" s="22" t="str">
        <f t="shared" si="25"/>
        <v/>
      </c>
      <c r="AS15" s="23"/>
      <c r="AT15" s="24"/>
      <c r="AU15" s="25"/>
      <c r="AV15" s="26" t="str">
        <f t="shared" si="6"/>
        <v/>
      </c>
      <c r="AW15" s="27" t="str">
        <f>IF(AS15="","",IF(AR15="日","",IF(AR15="土","",IF(AV15=引用!$B$3,"",IF(AV15&gt;=引用!$B$2,引用!$B$2,AV15)))))</f>
        <v/>
      </c>
      <c r="AX15" s="21" t="str">
        <f t="shared" si="26"/>
        <v/>
      </c>
      <c r="AY15" s="22" t="str">
        <f t="shared" si="27"/>
        <v/>
      </c>
      <c r="AZ15" s="23"/>
      <c r="BA15" s="24"/>
      <c r="BB15" s="25"/>
      <c r="BC15" s="26" t="str">
        <f t="shared" si="7"/>
        <v/>
      </c>
      <c r="BD15" s="27" t="str">
        <f>IF(AZ15="","",IF(AY15="日","",IF(AY15="土","",IF(BC15=引用!$B$3,"",IF(BC15&gt;=引用!$B$2,引用!$B$2,BC15)))))</f>
        <v/>
      </c>
      <c r="BE15" s="21" t="str">
        <f t="shared" si="28"/>
        <v/>
      </c>
      <c r="BF15" s="22" t="str">
        <f t="shared" si="29"/>
        <v/>
      </c>
      <c r="BG15" s="23"/>
      <c r="BH15" s="24"/>
      <c r="BI15" s="25"/>
      <c r="BJ15" s="26" t="str">
        <f t="shared" si="8"/>
        <v/>
      </c>
      <c r="BK15" s="27" t="str">
        <f>IF(BG15="","",IF(BF15="日","",IF(BF15="土","",IF(BJ15=引用!$B$3,"",IF(BJ15&gt;=引用!$B$2,引用!$B$2,BJ15)))))</f>
        <v/>
      </c>
      <c r="BL15" s="21" t="str">
        <f t="shared" si="30"/>
        <v/>
      </c>
      <c r="BM15" s="22" t="str">
        <f t="shared" si="31"/>
        <v/>
      </c>
      <c r="BN15" s="23"/>
      <c r="BO15" s="24"/>
      <c r="BP15" s="25"/>
      <c r="BQ15" s="26" t="str">
        <f t="shared" si="9"/>
        <v/>
      </c>
      <c r="BR15" s="27" t="str">
        <f>IF(BN15="","",IF(BM15="日","",IF(BM15="土","",IF(BQ15=引用!$B$3,"",IF(BQ15&gt;=引用!$B$2,引用!$B$2,BQ15)))))</f>
        <v/>
      </c>
      <c r="BS15" s="21" t="str">
        <f t="shared" si="32"/>
        <v/>
      </c>
      <c r="BT15" s="22" t="str">
        <f t="shared" si="33"/>
        <v/>
      </c>
      <c r="BU15" s="23"/>
      <c r="BV15" s="24"/>
      <c r="BW15" s="25"/>
      <c r="BX15" s="26" t="str">
        <f t="shared" si="10"/>
        <v/>
      </c>
      <c r="BY15" s="27" t="str">
        <f>IF(BU15="","",IF(BT15="日","",IF(BT15="土","",IF(BX15=引用!$B$3,"",IF(BX15&gt;=引用!$B$2,引用!$B$2,BX15)))))</f>
        <v/>
      </c>
      <c r="BZ15" s="21" t="str">
        <f t="shared" si="34"/>
        <v/>
      </c>
      <c r="CA15" s="22" t="str">
        <f t="shared" si="35"/>
        <v/>
      </c>
      <c r="CB15" s="23"/>
      <c r="CC15" s="24"/>
      <c r="CD15" s="25"/>
      <c r="CE15" s="26" t="str">
        <f t="shared" si="11"/>
        <v/>
      </c>
      <c r="CF15" s="27" t="str">
        <f>IF(CB15="","",IF(CA15="日","",IF(CA15="土","",IF(CE15=引用!$B$3,"",IF(CE15&gt;=引用!$B$2,引用!$B$2,CE15)))))</f>
        <v/>
      </c>
    </row>
    <row r="16" spans="1:84" ht="15" customHeight="1">
      <c r="A16" s="21" t="str">
        <f t="shared" si="12"/>
        <v/>
      </c>
      <c r="B16" s="22" t="str">
        <f t="shared" si="13"/>
        <v/>
      </c>
      <c r="C16" s="23"/>
      <c r="D16" s="24"/>
      <c r="E16" s="25"/>
      <c r="F16" s="26" t="str">
        <f t="shared" si="0"/>
        <v/>
      </c>
      <c r="G16" s="27" t="str">
        <f>IF(C16="","",IF(B16="日","",IF(B16="土","",IF(F16=引用!$B$3,"",IF(F16&gt;=引用!$B$2,引用!$B$2,F16)))))</f>
        <v/>
      </c>
      <c r="H16" s="21" t="str">
        <f t="shared" si="14"/>
        <v/>
      </c>
      <c r="I16" s="22" t="str">
        <f t="shared" si="15"/>
        <v/>
      </c>
      <c r="J16" s="23"/>
      <c r="K16" s="24"/>
      <c r="L16" s="25"/>
      <c r="M16" s="26" t="str">
        <f t="shared" si="1"/>
        <v/>
      </c>
      <c r="N16" s="27" t="str">
        <f>IF(J16="","",IF(I16="日","",IF(I16="土","",IF(M16=引用!$B$3,"",IF(M16&gt;=引用!$B$2,引用!$B$2,M16)))))</f>
        <v/>
      </c>
      <c r="O16" s="21" t="str">
        <f t="shared" si="16"/>
        <v/>
      </c>
      <c r="P16" s="22" t="str">
        <f t="shared" si="17"/>
        <v/>
      </c>
      <c r="Q16" s="23"/>
      <c r="R16" s="24"/>
      <c r="S16" s="25"/>
      <c r="T16" s="26" t="str">
        <f t="shared" si="2"/>
        <v/>
      </c>
      <c r="U16" s="27" t="str">
        <f>IF(Q16="","",IF(P16="日","",IF(P16="土","",IF(T16=引用!$B$3,"",IF(T16&gt;=引用!$B$2,引用!$B$2,T16)))))</f>
        <v/>
      </c>
      <c r="V16" s="21" t="str">
        <f t="shared" si="18"/>
        <v/>
      </c>
      <c r="W16" s="22" t="str">
        <f t="shared" si="19"/>
        <v/>
      </c>
      <c r="X16" s="23"/>
      <c r="Y16" s="24"/>
      <c r="Z16" s="25"/>
      <c r="AA16" s="26" t="str">
        <f t="shared" si="3"/>
        <v/>
      </c>
      <c r="AB16" s="27" t="str">
        <f>IF(X16="","",IF(W16="日","",IF(W16="土","",IF(AA16=引用!$B$3,"",IF(AA16&gt;=引用!$B$2,引用!$B$2,AA16)))))</f>
        <v/>
      </c>
      <c r="AC16" s="21" t="str">
        <f t="shared" si="20"/>
        <v/>
      </c>
      <c r="AD16" s="22" t="str">
        <f t="shared" si="21"/>
        <v/>
      </c>
      <c r="AE16" s="23"/>
      <c r="AF16" s="24"/>
      <c r="AG16" s="25"/>
      <c r="AH16" s="26" t="str">
        <f t="shared" si="4"/>
        <v/>
      </c>
      <c r="AI16" s="27" t="str">
        <f>IF(AE16="","",IF(AD16="日","",IF(AD16="土","",IF(AH16=引用!$B$3,"",IF(AH16&gt;=引用!$B$2,引用!$B$2,AH16)))))</f>
        <v/>
      </c>
      <c r="AJ16" s="21" t="str">
        <f t="shared" si="22"/>
        <v/>
      </c>
      <c r="AK16" s="22" t="str">
        <f t="shared" si="23"/>
        <v/>
      </c>
      <c r="AL16" s="23"/>
      <c r="AM16" s="24"/>
      <c r="AN16" s="25"/>
      <c r="AO16" s="26" t="str">
        <f t="shared" si="5"/>
        <v/>
      </c>
      <c r="AP16" s="27" t="str">
        <f>IF(AL16="","",IF(AK16="日","",IF(AK16="土","",IF(AO16=引用!$B$3,"",IF(AO16&gt;=引用!$B$2,引用!$B$2,AO16)))))</f>
        <v/>
      </c>
      <c r="AQ16" s="21" t="str">
        <f t="shared" si="24"/>
        <v/>
      </c>
      <c r="AR16" s="22" t="str">
        <f t="shared" si="25"/>
        <v/>
      </c>
      <c r="AS16" s="23"/>
      <c r="AT16" s="24"/>
      <c r="AU16" s="25"/>
      <c r="AV16" s="26" t="str">
        <f t="shared" si="6"/>
        <v/>
      </c>
      <c r="AW16" s="27" t="str">
        <f>IF(AS16="","",IF(AR16="日","",IF(AR16="土","",IF(AV16=引用!$B$3,"",IF(AV16&gt;=引用!$B$2,引用!$B$2,AV16)))))</f>
        <v/>
      </c>
      <c r="AX16" s="21" t="str">
        <f t="shared" si="26"/>
        <v/>
      </c>
      <c r="AY16" s="22" t="str">
        <f t="shared" si="27"/>
        <v/>
      </c>
      <c r="AZ16" s="23"/>
      <c r="BA16" s="24"/>
      <c r="BB16" s="25"/>
      <c r="BC16" s="26" t="str">
        <f t="shared" si="7"/>
        <v/>
      </c>
      <c r="BD16" s="27" t="str">
        <f>IF(AZ16="","",IF(AY16="日","",IF(AY16="土","",IF(BC16=引用!$B$3,"",IF(BC16&gt;=引用!$B$2,引用!$B$2,BC16)))))</f>
        <v/>
      </c>
      <c r="BE16" s="21" t="str">
        <f t="shared" si="28"/>
        <v/>
      </c>
      <c r="BF16" s="22" t="str">
        <f t="shared" si="29"/>
        <v/>
      </c>
      <c r="BG16" s="23"/>
      <c r="BH16" s="24"/>
      <c r="BI16" s="25"/>
      <c r="BJ16" s="26" t="str">
        <f t="shared" si="8"/>
        <v/>
      </c>
      <c r="BK16" s="27" t="str">
        <f>IF(BG16="","",IF(BF16="日","",IF(BF16="土","",IF(BJ16=引用!$B$3,"",IF(BJ16&gt;=引用!$B$2,引用!$B$2,BJ16)))))</f>
        <v/>
      </c>
      <c r="BL16" s="21" t="str">
        <f t="shared" si="30"/>
        <v/>
      </c>
      <c r="BM16" s="22" t="str">
        <f t="shared" si="31"/>
        <v/>
      </c>
      <c r="BN16" s="23"/>
      <c r="BO16" s="24"/>
      <c r="BP16" s="25"/>
      <c r="BQ16" s="26" t="str">
        <f t="shared" si="9"/>
        <v/>
      </c>
      <c r="BR16" s="27" t="str">
        <f>IF(BN16="","",IF(BM16="日","",IF(BM16="土","",IF(BQ16=引用!$B$3,"",IF(BQ16&gt;=引用!$B$2,引用!$B$2,BQ16)))))</f>
        <v/>
      </c>
      <c r="BS16" s="21" t="str">
        <f t="shared" si="32"/>
        <v/>
      </c>
      <c r="BT16" s="22" t="str">
        <f t="shared" si="33"/>
        <v/>
      </c>
      <c r="BU16" s="23"/>
      <c r="BV16" s="24"/>
      <c r="BW16" s="25"/>
      <c r="BX16" s="26" t="str">
        <f t="shared" si="10"/>
        <v/>
      </c>
      <c r="BY16" s="27" t="str">
        <f>IF(BU16="","",IF(BT16="日","",IF(BT16="土","",IF(BX16=引用!$B$3,"",IF(BX16&gt;=引用!$B$2,引用!$B$2,BX16)))))</f>
        <v/>
      </c>
      <c r="BZ16" s="21" t="str">
        <f t="shared" si="34"/>
        <v/>
      </c>
      <c r="CA16" s="22" t="str">
        <f t="shared" si="35"/>
        <v/>
      </c>
      <c r="CB16" s="23"/>
      <c r="CC16" s="24"/>
      <c r="CD16" s="25"/>
      <c r="CE16" s="26" t="str">
        <f t="shared" si="11"/>
        <v/>
      </c>
      <c r="CF16" s="27" t="str">
        <f>IF(CB16="","",IF(CA16="日","",IF(CA16="土","",IF(CE16=引用!$B$3,"",IF(CE16&gt;=引用!$B$2,引用!$B$2,CE16)))))</f>
        <v/>
      </c>
    </row>
    <row r="17" spans="1:84" ht="15" customHeight="1">
      <c r="A17" s="21" t="str">
        <f t="shared" si="12"/>
        <v/>
      </c>
      <c r="B17" s="22" t="str">
        <f t="shared" si="13"/>
        <v/>
      </c>
      <c r="C17" s="23"/>
      <c r="D17" s="24"/>
      <c r="E17" s="25"/>
      <c r="F17" s="26" t="str">
        <f t="shared" si="0"/>
        <v/>
      </c>
      <c r="G17" s="27" t="str">
        <f>IF(C17="","",IF(B17="日","",IF(B17="土","",IF(F17=引用!$B$3,"",IF(F17&gt;=引用!$B$2,引用!$B$2,F17)))))</f>
        <v/>
      </c>
      <c r="H17" s="21" t="str">
        <f t="shared" si="14"/>
        <v/>
      </c>
      <c r="I17" s="22" t="str">
        <f t="shared" si="15"/>
        <v/>
      </c>
      <c r="J17" s="23"/>
      <c r="K17" s="24"/>
      <c r="L17" s="25"/>
      <c r="M17" s="26" t="str">
        <f t="shared" si="1"/>
        <v/>
      </c>
      <c r="N17" s="27" t="str">
        <f>IF(J17="","",IF(I17="日","",IF(I17="土","",IF(M17=引用!$B$3,"",IF(M17&gt;=引用!$B$2,引用!$B$2,M17)))))</f>
        <v/>
      </c>
      <c r="O17" s="21" t="str">
        <f t="shared" si="16"/>
        <v/>
      </c>
      <c r="P17" s="22" t="str">
        <f t="shared" si="17"/>
        <v/>
      </c>
      <c r="Q17" s="23"/>
      <c r="R17" s="24"/>
      <c r="S17" s="25"/>
      <c r="T17" s="26" t="str">
        <f t="shared" si="2"/>
        <v/>
      </c>
      <c r="U17" s="27" t="str">
        <f>IF(Q17="","",IF(P17="日","",IF(P17="土","",IF(T17=引用!$B$3,"",IF(T17&gt;=引用!$B$2,引用!$B$2,T17)))))</f>
        <v/>
      </c>
      <c r="V17" s="21" t="str">
        <f t="shared" si="18"/>
        <v/>
      </c>
      <c r="W17" s="22" t="str">
        <f t="shared" si="19"/>
        <v/>
      </c>
      <c r="X17" s="23"/>
      <c r="Y17" s="24"/>
      <c r="Z17" s="25"/>
      <c r="AA17" s="26" t="str">
        <f t="shared" si="3"/>
        <v/>
      </c>
      <c r="AB17" s="27" t="str">
        <f>IF(X17="","",IF(W17="日","",IF(W17="土","",IF(AA17=引用!$B$3,"",IF(AA17&gt;=引用!$B$2,引用!$B$2,AA17)))))</f>
        <v/>
      </c>
      <c r="AC17" s="21" t="str">
        <f t="shared" si="20"/>
        <v/>
      </c>
      <c r="AD17" s="22" t="str">
        <f t="shared" si="21"/>
        <v/>
      </c>
      <c r="AE17" s="23"/>
      <c r="AF17" s="24"/>
      <c r="AG17" s="25"/>
      <c r="AH17" s="26" t="str">
        <f t="shared" si="4"/>
        <v/>
      </c>
      <c r="AI17" s="27" t="str">
        <f>IF(AE17="","",IF(AD17="日","",IF(AD17="土","",IF(AH17=引用!$B$3,"",IF(AH17&gt;=引用!$B$2,引用!$B$2,AH17)))))</f>
        <v/>
      </c>
      <c r="AJ17" s="21" t="str">
        <f t="shared" si="22"/>
        <v/>
      </c>
      <c r="AK17" s="22" t="str">
        <f t="shared" si="23"/>
        <v/>
      </c>
      <c r="AL17" s="23"/>
      <c r="AM17" s="24"/>
      <c r="AN17" s="25"/>
      <c r="AO17" s="26" t="str">
        <f t="shared" si="5"/>
        <v/>
      </c>
      <c r="AP17" s="27" t="str">
        <f>IF(AL17="","",IF(AK17="日","",IF(AK17="土","",IF(AO17=引用!$B$3,"",IF(AO17&gt;=引用!$B$2,引用!$B$2,AO17)))))</f>
        <v/>
      </c>
      <c r="AQ17" s="21" t="str">
        <f t="shared" si="24"/>
        <v/>
      </c>
      <c r="AR17" s="22" t="str">
        <f t="shared" si="25"/>
        <v/>
      </c>
      <c r="AS17" s="23"/>
      <c r="AT17" s="24"/>
      <c r="AU17" s="25"/>
      <c r="AV17" s="26" t="str">
        <f t="shared" si="6"/>
        <v/>
      </c>
      <c r="AW17" s="27" t="str">
        <f>IF(AS17="","",IF(AR17="日","",IF(AR17="土","",IF(AV17=引用!$B$3,"",IF(AV17&gt;=引用!$B$2,引用!$B$2,AV17)))))</f>
        <v/>
      </c>
      <c r="AX17" s="21" t="str">
        <f t="shared" si="26"/>
        <v/>
      </c>
      <c r="AY17" s="22" t="str">
        <f t="shared" si="27"/>
        <v/>
      </c>
      <c r="AZ17" s="23"/>
      <c r="BA17" s="24"/>
      <c r="BB17" s="25"/>
      <c r="BC17" s="26" t="str">
        <f t="shared" si="7"/>
        <v/>
      </c>
      <c r="BD17" s="27" t="str">
        <f>IF(AZ17="","",IF(AY17="日","",IF(AY17="土","",IF(BC17=引用!$B$3,"",IF(BC17&gt;=引用!$B$2,引用!$B$2,BC17)))))</f>
        <v/>
      </c>
      <c r="BE17" s="21" t="str">
        <f t="shared" si="28"/>
        <v/>
      </c>
      <c r="BF17" s="22" t="str">
        <f t="shared" si="29"/>
        <v/>
      </c>
      <c r="BG17" s="23"/>
      <c r="BH17" s="24"/>
      <c r="BI17" s="25"/>
      <c r="BJ17" s="26" t="str">
        <f t="shared" si="8"/>
        <v/>
      </c>
      <c r="BK17" s="27" t="str">
        <f>IF(BG17="","",IF(BF17="日","",IF(BF17="土","",IF(BJ17=引用!$B$3,"",IF(BJ17&gt;=引用!$B$2,引用!$B$2,BJ17)))))</f>
        <v/>
      </c>
      <c r="BL17" s="21" t="str">
        <f t="shared" si="30"/>
        <v/>
      </c>
      <c r="BM17" s="22" t="str">
        <f t="shared" si="31"/>
        <v/>
      </c>
      <c r="BN17" s="23"/>
      <c r="BO17" s="24"/>
      <c r="BP17" s="25"/>
      <c r="BQ17" s="26" t="str">
        <f t="shared" si="9"/>
        <v/>
      </c>
      <c r="BR17" s="27" t="str">
        <f>IF(BN17="","",IF(BM17="日","",IF(BM17="土","",IF(BQ17=引用!$B$3,"",IF(BQ17&gt;=引用!$B$2,引用!$B$2,BQ17)))))</f>
        <v/>
      </c>
      <c r="BS17" s="21" t="str">
        <f t="shared" si="32"/>
        <v/>
      </c>
      <c r="BT17" s="22" t="str">
        <f t="shared" si="33"/>
        <v/>
      </c>
      <c r="BU17" s="23"/>
      <c r="BV17" s="24"/>
      <c r="BW17" s="25"/>
      <c r="BX17" s="26" t="str">
        <f t="shared" si="10"/>
        <v/>
      </c>
      <c r="BY17" s="27" t="str">
        <f>IF(BU17="","",IF(BT17="日","",IF(BT17="土","",IF(BX17=引用!$B$3,"",IF(BX17&gt;=引用!$B$2,引用!$B$2,BX17)))))</f>
        <v/>
      </c>
      <c r="BZ17" s="21" t="str">
        <f t="shared" si="34"/>
        <v/>
      </c>
      <c r="CA17" s="22" t="str">
        <f t="shared" si="35"/>
        <v/>
      </c>
      <c r="CB17" s="23"/>
      <c r="CC17" s="24"/>
      <c r="CD17" s="25"/>
      <c r="CE17" s="26" t="str">
        <f t="shared" si="11"/>
        <v/>
      </c>
      <c r="CF17" s="27" t="str">
        <f>IF(CB17="","",IF(CA17="日","",IF(CA17="土","",IF(CE17=引用!$B$3,"",IF(CE17&gt;=引用!$B$2,引用!$B$2,CE17)))))</f>
        <v/>
      </c>
    </row>
    <row r="18" spans="1:84" ht="15" customHeight="1">
      <c r="A18" s="21" t="str">
        <f t="shared" si="12"/>
        <v/>
      </c>
      <c r="B18" s="22" t="str">
        <f t="shared" si="13"/>
        <v/>
      </c>
      <c r="C18" s="23"/>
      <c r="D18" s="24"/>
      <c r="E18" s="25"/>
      <c r="F18" s="26" t="str">
        <f t="shared" si="0"/>
        <v/>
      </c>
      <c r="G18" s="27" t="str">
        <f>IF(C18="","",IF(B18="日","",IF(B18="土","",IF(F18=引用!$B$3,"",IF(F18&gt;=引用!$B$2,引用!$B$2,F18)))))</f>
        <v/>
      </c>
      <c r="H18" s="21" t="str">
        <f t="shared" si="14"/>
        <v/>
      </c>
      <c r="I18" s="22" t="str">
        <f t="shared" si="15"/>
        <v/>
      </c>
      <c r="J18" s="23"/>
      <c r="K18" s="24"/>
      <c r="L18" s="25"/>
      <c r="M18" s="26" t="str">
        <f t="shared" si="1"/>
        <v/>
      </c>
      <c r="N18" s="27" t="str">
        <f>IF(J18="","",IF(I18="日","",IF(I18="土","",IF(M18=引用!$B$3,"",IF(M18&gt;=引用!$B$2,引用!$B$2,M18)))))</f>
        <v/>
      </c>
      <c r="O18" s="21" t="str">
        <f t="shared" si="16"/>
        <v/>
      </c>
      <c r="P18" s="22" t="str">
        <f t="shared" si="17"/>
        <v/>
      </c>
      <c r="Q18" s="23"/>
      <c r="R18" s="24"/>
      <c r="S18" s="25"/>
      <c r="T18" s="26" t="str">
        <f t="shared" si="2"/>
        <v/>
      </c>
      <c r="U18" s="27" t="str">
        <f>IF(Q18="","",IF(P18="日","",IF(P18="土","",IF(T18=引用!$B$3,"",IF(T18&gt;=引用!$B$2,引用!$B$2,T18)))))</f>
        <v/>
      </c>
      <c r="V18" s="21" t="str">
        <f t="shared" si="18"/>
        <v/>
      </c>
      <c r="W18" s="22" t="str">
        <f t="shared" si="19"/>
        <v/>
      </c>
      <c r="X18" s="23"/>
      <c r="Y18" s="24"/>
      <c r="Z18" s="25"/>
      <c r="AA18" s="26" t="str">
        <f t="shared" si="3"/>
        <v/>
      </c>
      <c r="AB18" s="27" t="str">
        <f>IF(X18="","",IF(W18="日","",IF(W18="土","",IF(AA18=引用!$B$3,"",IF(AA18&gt;=引用!$B$2,引用!$B$2,AA18)))))</f>
        <v/>
      </c>
      <c r="AC18" s="21" t="str">
        <f t="shared" si="20"/>
        <v/>
      </c>
      <c r="AD18" s="22" t="str">
        <f t="shared" si="21"/>
        <v/>
      </c>
      <c r="AE18" s="23"/>
      <c r="AF18" s="24"/>
      <c r="AG18" s="25"/>
      <c r="AH18" s="26" t="str">
        <f t="shared" si="4"/>
        <v/>
      </c>
      <c r="AI18" s="27" t="str">
        <f>IF(AE18="","",IF(AD18="日","",IF(AD18="土","",IF(AH18=引用!$B$3,"",IF(AH18&gt;=引用!$B$2,引用!$B$2,AH18)))))</f>
        <v/>
      </c>
      <c r="AJ18" s="21" t="str">
        <f t="shared" si="22"/>
        <v/>
      </c>
      <c r="AK18" s="22" t="str">
        <f t="shared" si="23"/>
        <v/>
      </c>
      <c r="AL18" s="23"/>
      <c r="AM18" s="24"/>
      <c r="AN18" s="25"/>
      <c r="AO18" s="26" t="str">
        <f t="shared" si="5"/>
        <v/>
      </c>
      <c r="AP18" s="27" t="str">
        <f>IF(AL18="","",IF(AK18="日","",IF(AK18="土","",IF(AO18=引用!$B$3,"",IF(AO18&gt;=引用!$B$2,引用!$B$2,AO18)))))</f>
        <v/>
      </c>
      <c r="AQ18" s="21" t="str">
        <f t="shared" si="24"/>
        <v/>
      </c>
      <c r="AR18" s="22" t="str">
        <f t="shared" si="25"/>
        <v/>
      </c>
      <c r="AS18" s="23"/>
      <c r="AT18" s="24"/>
      <c r="AU18" s="25"/>
      <c r="AV18" s="26" t="str">
        <f t="shared" si="6"/>
        <v/>
      </c>
      <c r="AW18" s="27" t="str">
        <f>IF(AS18="","",IF(AR18="日","",IF(AR18="土","",IF(AV18=引用!$B$3,"",IF(AV18&gt;=引用!$B$2,引用!$B$2,AV18)))))</f>
        <v/>
      </c>
      <c r="AX18" s="21" t="str">
        <f t="shared" si="26"/>
        <v/>
      </c>
      <c r="AY18" s="22" t="str">
        <f t="shared" si="27"/>
        <v/>
      </c>
      <c r="AZ18" s="23"/>
      <c r="BA18" s="24"/>
      <c r="BB18" s="25"/>
      <c r="BC18" s="26" t="str">
        <f t="shared" si="7"/>
        <v/>
      </c>
      <c r="BD18" s="27" t="str">
        <f>IF(AZ18="","",IF(AY18="日","",IF(AY18="土","",IF(BC18=引用!$B$3,"",IF(BC18&gt;=引用!$B$2,引用!$B$2,BC18)))))</f>
        <v/>
      </c>
      <c r="BE18" s="21" t="str">
        <f t="shared" si="28"/>
        <v/>
      </c>
      <c r="BF18" s="22" t="str">
        <f t="shared" si="29"/>
        <v/>
      </c>
      <c r="BG18" s="23"/>
      <c r="BH18" s="24"/>
      <c r="BI18" s="25"/>
      <c r="BJ18" s="26" t="str">
        <f t="shared" si="8"/>
        <v/>
      </c>
      <c r="BK18" s="27" t="str">
        <f>IF(BG18="","",IF(BF18="日","",IF(BF18="土","",IF(BJ18=引用!$B$3,"",IF(BJ18&gt;=引用!$B$2,引用!$B$2,BJ18)))))</f>
        <v/>
      </c>
      <c r="BL18" s="21" t="str">
        <f t="shared" si="30"/>
        <v/>
      </c>
      <c r="BM18" s="22" t="str">
        <f t="shared" si="31"/>
        <v/>
      </c>
      <c r="BN18" s="23"/>
      <c r="BO18" s="24"/>
      <c r="BP18" s="25"/>
      <c r="BQ18" s="26" t="str">
        <f t="shared" si="9"/>
        <v/>
      </c>
      <c r="BR18" s="27" t="str">
        <f>IF(BN18="","",IF(BM18="日","",IF(BM18="土","",IF(BQ18=引用!$B$3,"",IF(BQ18&gt;=引用!$B$2,引用!$B$2,BQ18)))))</f>
        <v/>
      </c>
      <c r="BS18" s="21" t="str">
        <f t="shared" si="32"/>
        <v/>
      </c>
      <c r="BT18" s="22" t="str">
        <f t="shared" si="33"/>
        <v/>
      </c>
      <c r="BU18" s="23"/>
      <c r="BV18" s="24"/>
      <c r="BW18" s="25"/>
      <c r="BX18" s="26" t="str">
        <f t="shared" si="10"/>
        <v/>
      </c>
      <c r="BY18" s="27" t="str">
        <f>IF(BU18="","",IF(BT18="日","",IF(BT18="土","",IF(BX18=引用!$B$3,"",IF(BX18&gt;=引用!$B$2,引用!$B$2,BX18)))))</f>
        <v/>
      </c>
      <c r="BZ18" s="21" t="str">
        <f t="shared" si="34"/>
        <v/>
      </c>
      <c r="CA18" s="22" t="str">
        <f t="shared" si="35"/>
        <v/>
      </c>
      <c r="CB18" s="23"/>
      <c r="CC18" s="24"/>
      <c r="CD18" s="25"/>
      <c r="CE18" s="26" t="str">
        <f t="shared" si="11"/>
        <v/>
      </c>
      <c r="CF18" s="27" t="str">
        <f>IF(CB18="","",IF(CA18="日","",IF(CA18="土","",IF(CE18=引用!$B$3,"",IF(CE18&gt;=引用!$B$2,引用!$B$2,CE18)))))</f>
        <v/>
      </c>
    </row>
    <row r="19" spans="1:84" ht="15" customHeight="1">
      <c r="A19" s="21" t="str">
        <f t="shared" si="12"/>
        <v/>
      </c>
      <c r="B19" s="22" t="str">
        <f t="shared" si="13"/>
        <v/>
      </c>
      <c r="C19" s="23"/>
      <c r="D19" s="24"/>
      <c r="E19" s="25"/>
      <c r="F19" s="26" t="str">
        <f t="shared" si="0"/>
        <v/>
      </c>
      <c r="G19" s="27" t="str">
        <f>IF(C19="","",IF(B19="日","",IF(B19="土","",IF(F19=引用!$B$3,"",IF(F19&gt;=引用!$B$2,引用!$B$2,F19)))))</f>
        <v/>
      </c>
      <c r="H19" s="21" t="str">
        <f t="shared" si="14"/>
        <v/>
      </c>
      <c r="I19" s="22" t="str">
        <f t="shared" si="15"/>
        <v/>
      </c>
      <c r="J19" s="23"/>
      <c r="K19" s="24"/>
      <c r="L19" s="25"/>
      <c r="M19" s="26" t="str">
        <f t="shared" si="1"/>
        <v/>
      </c>
      <c r="N19" s="27" t="str">
        <f>IF(J19="","",IF(I19="日","",IF(I19="土","",IF(M19=引用!$B$3,"",IF(M19&gt;=引用!$B$2,引用!$B$2,M19)))))</f>
        <v/>
      </c>
      <c r="O19" s="21" t="str">
        <f t="shared" si="16"/>
        <v/>
      </c>
      <c r="P19" s="22" t="str">
        <f t="shared" si="17"/>
        <v/>
      </c>
      <c r="Q19" s="23"/>
      <c r="R19" s="24"/>
      <c r="S19" s="25"/>
      <c r="T19" s="26" t="str">
        <f t="shared" si="2"/>
        <v/>
      </c>
      <c r="U19" s="27" t="str">
        <f>IF(Q19="","",IF(P19="日","",IF(P19="土","",IF(T19=引用!$B$3,"",IF(T19&gt;=引用!$B$2,引用!$B$2,T19)))))</f>
        <v/>
      </c>
      <c r="V19" s="21" t="str">
        <f t="shared" si="18"/>
        <v/>
      </c>
      <c r="W19" s="22" t="str">
        <f t="shared" si="19"/>
        <v/>
      </c>
      <c r="X19" s="23"/>
      <c r="Y19" s="24"/>
      <c r="Z19" s="25"/>
      <c r="AA19" s="26" t="str">
        <f t="shared" si="3"/>
        <v/>
      </c>
      <c r="AB19" s="27" t="str">
        <f>IF(X19="","",IF(W19="日","",IF(W19="土","",IF(AA19=引用!$B$3,"",IF(AA19&gt;=引用!$B$2,引用!$B$2,AA19)))))</f>
        <v/>
      </c>
      <c r="AC19" s="21" t="str">
        <f t="shared" si="20"/>
        <v/>
      </c>
      <c r="AD19" s="22" t="str">
        <f t="shared" si="21"/>
        <v/>
      </c>
      <c r="AE19" s="23"/>
      <c r="AF19" s="24"/>
      <c r="AG19" s="25"/>
      <c r="AH19" s="26" t="str">
        <f t="shared" si="4"/>
        <v/>
      </c>
      <c r="AI19" s="27" t="str">
        <f>IF(AE19="","",IF(AD19="日","",IF(AD19="土","",IF(AH19=引用!$B$3,"",IF(AH19&gt;=引用!$B$2,引用!$B$2,AH19)))))</f>
        <v/>
      </c>
      <c r="AJ19" s="21" t="str">
        <f t="shared" si="22"/>
        <v/>
      </c>
      <c r="AK19" s="22" t="str">
        <f t="shared" si="23"/>
        <v/>
      </c>
      <c r="AL19" s="23"/>
      <c r="AM19" s="24"/>
      <c r="AN19" s="25"/>
      <c r="AO19" s="26" t="str">
        <f t="shared" si="5"/>
        <v/>
      </c>
      <c r="AP19" s="27" t="str">
        <f>IF(AL19="","",IF(AK19="日","",IF(AK19="土","",IF(AO19=引用!$B$3,"",IF(AO19&gt;=引用!$B$2,引用!$B$2,AO19)))))</f>
        <v/>
      </c>
      <c r="AQ19" s="21" t="str">
        <f t="shared" si="24"/>
        <v/>
      </c>
      <c r="AR19" s="22" t="str">
        <f t="shared" si="25"/>
        <v/>
      </c>
      <c r="AS19" s="23"/>
      <c r="AT19" s="24"/>
      <c r="AU19" s="25"/>
      <c r="AV19" s="26" t="str">
        <f t="shared" si="6"/>
        <v/>
      </c>
      <c r="AW19" s="27" t="str">
        <f>IF(AS19="","",IF(AR19="日","",IF(AR19="土","",IF(AV19=引用!$B$3,"",IF(AV19&gt;=引用!$B$2,引用!$B$2,AV19)))))</f>
        <v/>
      </c>
      <c r="AX19" s="21" t="str">
        <f t="shared" si="26"/>
        <v/>
      </c>
      <c r="AY19" s="22" t="str">
        <f t="shared" si="27"/>
        <v/>
      </c>
      <c r="AZ19" s="23"/>
      <c r="BA19" s="24"/>
      <c r="BB19" s="25"/>
      <c r="BC19" s="26" t="str">
        <f t="shared" si="7"/>
        <v/>
      </c>
      <c r="BD19" s="27" t="str">
        <f>IF(AZ19="","",IF(AY19="日","",IF(AY19="土","",IF(BC19=引用!$B$3,"",IF(BC19&gt;=引用!$B$2,引用!$B$2,BC19)))))</f>
        <v/>
      </c>
      <c r="BE19" s="21" t="str">
        <f t="shared" si="28"/>
        <v/>
      </c>
      <c r="BF19" s="22" t="str">
        <f t="shared" si="29"/>
        <v/>
      </c>
      <c r="BG19" s="23"/>
      <c r="BH19" s="24"/>
      <c r="BI19" s="25"/>
      <c r="BJ19" s="26" t="str">
        <f t="shared" si="8"/>
        <v/>
      </c>
      <c r="BK19" s="27" t="str">
        <f>IF(BG19="","",IF(BF19="日","",IF(BF19="土","",IF(BJ19=引用!$B$3,"",IF(BJ19&gt;=引用!$B$2,引用!$B$2,BJ19)))))</f>
        <v/>
      </c>
      <c r="BL19" s="21" t="str">
        <f t="shared" si="30"/>
        <v/>
      </c>
      <c r="BM19" s="22" t="str">
        <f t="shared" si="31"/>
        <v/>
      </c>
      <c r="BN19" s="23"/>
      <c r="BO19" s="24"/>
      <c r="BP19" s="25"/>
      <c r="BQ19" s="26" t="str">
        <f t="shared" si="9"/>
        <v/>
      </c>
      <c r="BR19" s="27" t="str">
        <f>IF(BN19="","",IF(BM19="日","",IF(BM19="土","",IF(BQ19=引用!$B$3,"",IF(BQ19&gt;=引用!$B$2,引用!$B$2,BQ19)))))</f>
        <v/>
      </c>
      <c r="BS19" s="21" t="str">
        <f t="shared" si="32"/>
        <v/>
      </c>
      <c r="BT19" s="22" t="str">
        <f t="shared" si="33"/>
        <v/>
      </c>
      <c r="BU19" s="23"/>
      <c r="BV19" s="24"/>
      <c r="BW19" s="25"/>
      <c r="BX19" s="26" t="str">
        <f t="shared" si="10"/>
        <v/>
      </c>
      <c r="BY19" s="27" t="str">
        <f>IF(BU19="","",IF(BT19="日","",IF(BT19="土","",IF(BX19=引用!$B$3,"",IF(BX19&gt;=引用!$B$2,引用!$B$2,BX19)))))</f>
        <v/>
      </c>
      <c r="BZ19" s="21" t="str">
        <f t="shared" si="34"/>
        <v/>
      </c>
      <c r="CA19" s="22" t="str">
        <f t="shared" si="35"/>
        <v/>
      </c>
      <c r="CB19" s="23"/>
      <c r="CC19" s="24"/>
      <c r="CD19" s="25"/>
      <c r="CE19" s="26" t="str">
        <f t="shared" si="11"/>
        <v/>
      </c>
      <c r="CF19" s="27" t="str">
        <f>IF(CB19="","",IF(CA19="日","",IF(CA19="土","",IF(CE19=引用!$B$3,"",IF(CE19&gt;=引用!$B$2,引用!$B$2,CE19)))))</f>
        <v/>
      </c>
    </row>
    <row r="20" spans="1:84" ht="15" customHeight="1">
      <c r="A20" s="21" t="str">
        <f t="shared" si="12"/>
        <v/>
      </c>
      <c r="B20" s="22" t="str">
        <f t="shared" si="13"/>
        <v/>
      </c>
      <c r="C20" s="23"/>
      <c r="D20" s="24"/>
      <c r="E20" s="25"/>
      <c r="F20" s="26" t="str">
        <f t="shared" si="0"/>
        <v/>
      </c>
      <c r="G20" s="27" t="str">
        <f>IF(C20="","",IF(B20="日","",IF(B20="土","",IF(F20=引用!$B$3,"",IF(F20&gt;=引用!$B$2,引用!$B$2,F20)))))</f>
        <v/>
      </c>
      <c r="H20" s="21" t="str">
        <f t="shared" si="14"/>
        <v/>
      </c>
      <c r="I20" s="22" t="str">
        <f t="shared" si="15"/>
        <v/>
      </c>
      <c r="J20" s="23"/>
      <c r="K20" s="24"/>
      <c r="L20" s="25"/>
      <c r="M20" s="26" t="str">
        <f t="shared" si="1"/>
        <v/>
      </c>
      <c r="N20" s="27" t="str">
        <f>IF(J20="","",IF(I20="日","",IF(I20="土","",IF(M20=引用!$B$3,"",IF(M20&gt;=引用!$B$2,引用!$B$2,M20)))))</f>
        <v/>
      </c>
      <c r="O20" s="21" t="str">
        <f t="shared" si="16"/>
        <v/>
      </c>
      <c r="P20" s="22" t="str">
        <f t="shared" si="17"/>
        <v/>
      </c>
      <c r="Q20" s="23"/>
      <c r="R20" s="24"/>
      <c r="S20" s="25"/>
      <c r="T20" s="26" t="str">
        <f t="shared" si="2"/>
        <v/>
      </c>
      <c r="U20" s="27" t="str">
        <f>IF(Q20="","",IF(P20="日","",IF(P20="土","",IF(T20=引用!$B$3,"",IF(T20&gt;=引用!$B$2,引用!$B$2,T20)))))</f>
        <v/>
      </c>
      <c r="V20" s="21" t="str">
        <f t="shared" si="18"/>
        <v/>
      </c>
      <c r="W20" s="22" t="str">
        <f t="shared" si="19"/>
        <v/>
      </c>
      <c r="X20" s="23"/>
      <c r="Y20" s="24"/>
      <c r="Z20" s="25"/>
      <c r="AA20" s="26" t="str">
        <f t="shared" si="3"/>
        <v/>
      </c>
      <c r="AB20" s="27" t="str">
        <f>IF(X20="","",IF(W20="日","",IF(W20="土","",IF(AA20=引用!$B$3,"",IF(AA20&gt;=引用!$B$2,引用!$B$2,AA20)))))</f>
        <v/>
      </c>
      <c r="AC20" s="21" t="str">
        <f t="shared" si="20"/>
        <v/>
      </c>
      <c r="AD20" s="22" t="str">
        <f t="shared" si="21"/>
        <v/>
      </c>
      <c r="AE20" s="23"/>
      <c r="AF20" s="24"/>
      <c r="AG20" s="25"/>
      <c r="AH20" s="26" t="str">
        <f t="shared" si="4"/>
        <v/>
      </c>
      <c r="AI20" s="27" t="str">
        <f>IF(AE20="","",IF(AD20="日","",IF(AD20="土","",IF(AH20=引用!$B$3,"",IF(AH20&gt;=引用!$B$2,引用!$B$2,AH20)))))</f>
        <v/>
      </c>
      <c r="AJ20" s="21" t="str">
        <f t="shared" si="22"/>
        <v/>
      </c>
      <c r="AK20" s="22" t="str">
        <f t="shared" si="23"/>
        <v/>
      </c>
      <c r="AL20" s="23"/>
      <c r="AM20" s="24"/>
      <c r="AN20" s="25"/>
      <c r="AO20" s="26" t="str">
        <f t="shared" si="5"/>
        <v/>
      </c>
      <c r="AP20" s="27" t="str">
        <f>IF(AL20="","",IF(AK20="日","",IF(AK20="土","",IF(AO20=引用!$B$3,"",IF(AO20&gt;=引用!$B$2,引用!$B$2,AO20)))))</f>
        <v/>
      </c>
      <c r="AQ20" s="21" t="str">
        <f t="shared" si="24"/>
        <v/>
      </c>
      <c r="AR20" s="22" t="str">
        <f t="shared" si="25"/>
        <v/>
      </c>
      <c r="AS20" s="23"/>
      <c r="AT20" s="24"/>
      <c r="AU20" s="25"/>
      <c r="AV20" s="26" t="str">
        <f t="shared" si="6"/>
        <v/>
      </c>
      <c r="AW20" s="27" t="str">
        <f>IF(AS20="","",IF(AR20="日","",IF(AR20="土","",IF(AV20=引用!$B$3,"",IF(AV20&gt;=引用!$B$2,引用!$B$2,AV20)))))</f>
        <v/>
      </c>
      <c r="AX20" s="21" t="str">
        <f t="shared" si="26"/>
        <v/>
      </c>
      <c r="AY20" s="22" t="str">
        <f t="shared" si="27"/>
        <v/>
      </c>
      <c r="AZ20" s="23"/>
      <c r="BA20" s="24"/>
      <c r="BB20" s="25"/>
      <c r="BC20" s="26" t="str">
        <f t="shared" si="7"/>
        <v/>
      </c>
      <c r="BD20" s="27" t="str">
        <f>IF(AZ20="","",IF(AY20="日","",IF(AY20="土","",IF(BC20=引用!$B$3,"",IF(BC20&gt;=引用!$B$2,引用!$B$2,BC20)))))</f>
        <v/>
      </c>
      <c r="BE20" s="21" t="str">
        <f t="shared" si="28"/>
        <v/>
      </c>
      <c r="BF20" s="22" t="str">
        <f t="shared" si="29"/>
        <v/>
      </c>
      <c r="BG20" s="23"/>
      <c r="BH20" s="24"/>
      <c r="BI20" s="25"/>
      <c r="BJ20" s="26" t="str">
        <f t="shared" si="8"/>
        <v/>
      </c>
      <c r="BK20" s="27" t="str">
        <f>IF(BG20="","",IF(BF20="日","",IF(BF20="土","",IF(BJ20=引用!$B$3,"",IF(BJ20&gt;=引用!$B$2,引用!$B$2,BJ20)))))</f>
        <v/>
      </c>
      <c r="BL20" s="21" t="str">
        <f t="shared" si="30"/>
        <v/>
      </c>
      <c r="BM20" s="22" t="str">
        <f t="shared" si="31"/>
        <v/>
      </c>
      <c r="BN20" s="23"/>
      <c r="BO20" s="24"/>
      <c r="BP20" s="25"/>
      <c r="BQ20" s="26" t="str">
        <f t="shared" si="9"/>
        <v/>
      </c>
      <c r="BR20" s="27" t="str">
        <f>IF(BN20="","",IF(BM20="日","",IF(BM20="土","",IF(BQ20=引用!$B$3,"",IF(BQ20&gt;=引用!$B$2,引用!$B$2,BQ20)))))</f>
        <v/>
      </c>
      <c r="BS20" s="21" t="str">
        <f t="shared" si="32"/>
        <v/>
      </c>
      <c r="BT20" s="22" t="str">
        <f t="shared" si="33"/>
        <v/>
      </c>
      <c r="BU20" s="23"/>
      <c r="BV20" s="24"/>
      <c r="BW20" s="25"/>
      <c r="BX20" s="26" t="str">
        <f t="shared" si="10"/>
        <v/>
      </c>
      <c r="BY20" s="27" t="str">
        <f>IF(BU20="","",IF(BT20="日","",IF(BT20="土","",IF(BX20=引用!$B$3,"",IF(BX20&gt;=引用!$B$2,引用!$B$2,BX20)))))</f>
        <v/>
      </c>
      <c r="BZ20" s="21" t="str">
        <f t="shared" si="34"/>
        <v/>
      </c>
      <c r="CA20" s="22" t="str">
        <f t="shared" si="35"/>
        <v/>
      </c>
      <c r="CB20" s="23"/>
      <c r="CC20" s="24"/>
      <c r="CD20" s="25"/>
      <c r="CE20" s="26" t="str">
        <f t="shared" si="11"/>
        <v/>
      </c>
      <c r="CF20" s="27" t="str">
        <f>IF(CB20="","",IF(CA20="日","",IF(CA20="土","",IF(CE20=引用!$B$3,"",IF(CE20&gt;=引用!$B$2,引用!$B$2,CE20)))))</f>
        <v/>
      </c>
    </row>
    <row r="21" spans="1:84" ht="15" customHeight="1">
      <c r="A21" s="21" t="str">
        <f t="shared" si="12"/>
        <v/>
      </c>
      <c r="B21" s="22" t="str">
        <f t="shared" si="13"/>
        <v/>
      </c>
      <c r="C21" s="23"/>
      <c r="D21" s="24"/>
      <c r="E21" s="25"/>
      <c r="F21" s="26" t="str">
        <f t="shared" si="0"/>
        <v/>
      </c>
      <c r="G21" s="27" t="str">
        <f>IF(C21="","",IF(B21="日","",IF(B21="土","",IF(F21=引用!$B$3,"",IF(F21&gt;=引用!$B$2,引用!$B$2,F21)))))</f>
        <v/>
      </c>
      <c r="H21" s="21" t="str">
        <f t="shared" si="14"/>
        <v/>
      </c>
      <c r="I21" s="22" t="str">
        <f t="shared" si="15"/>
        <v/>
      </c>
      <c r="J21" s="23"/>
      <c r="K21" s="24"/>
      <c r="L21" s="25"/>
      <c r="M21" s="26" t="str">
        <f t="shared" si="1"/>
        <v/>
      </c>
      <c r="N21" s="27" t="str">
        <f>IF(J21="","",IF(I21="日","",IF(I21="土","",IF(M21=引用!$B$3,"",IF(M21&gt;=引用!$B$2,引用!$B$2,M21)))))</f>
        <v/>
      </c>
      <c r="O21" s="21" t="str">
        <f t="shared" si="16"/>
        <v/>
      </c>
      <c r="P21" s="22" t="str">
        <f t="shared" si="17"/>
        <v/>
      </c>
      <c r="Q21" s="23"/>
      <c r="R21" s="24"/>
      <c r="S21" s="25"/>
      <c r="T21" s="26" t="str">
        <f t="shared" si="2"/>
        <v/>
      </c>
      <c r="U21" s="27" t="str">
        <f>IF(Q21="","",IF(P21="日","",IF(P21="土","",IF(T21=引用!$B$3,"",IF(T21&gt;=引用!$B$2,引用!$B$2,T21)))))</f>
        <v/>
      </c>
      <c r="V21" s="21" t="str">
        <f t="shared" si="18"/>
        <v/>
      </c>
      <c r="W21" s="22" t="str">
        <f t="shared" si="19"/>
        <v/>
      </c>
      <c r="X21" s="23"/>
      <c r="Y21" s="24"/>
      <c r="Z21" s="25"/>
      <c r="AA21" s="26" t="str">
        <f t="shared" si="3"/>
        <v/>
      </c>
      <c r="AB21" s="27" t="str">
        <f>IF(X21="","",IF(W21="日","",IF(W21="土","",IF(AA21=引用!$B$3,"",IF(AA21&gt;=引用!$B$2,引用!$B$2,AA21)))))</f>
        <v/>
      </c>
      <c r="AC21" s="21" t="str">
        <f t="shared" si="20"/>
        <v/>
      </c>
      <c r="AD21" s="22" t="str">
        <f t="shared" si="21"/>
        <v/>
      </c>
      <c r="AE21" s="23"/>
      <c r="AF21" s="24"/>
      <c r="AG21" s="25"/>
      <c r="AH21" s="26" t="str">
        <f t="shared" si="4"/>
        <v/>
      </c>
      <c r="AI21" s="27" t="str">
        <f>IF(AE21="","",IF(AD21="日","",IF(AD21="土","",IF(AH21=引用!$B$3,"",IF(AH21&gt;=引用!$B$2,引用!$B$2,AH21)))))</f>
        <v/>
      </c>
      <c r="AJ21" s="21" t="str">
        <f t="shared" si="22"/>
        <v/>
      </c>
      <c r="AK21" s="22" t="str">
        <f t="shared" si="23"/>
        <v/>
      </c>
      <c r="AL21" s="23"/>
      <c r="AM21" s="24"/>
      <c r="AN21" s="25"/>
      <c r="AO21" s="26" t="str">
        <f t="shared" si="5"/>
        <v/>
      </c>
      <c r="AP21" s="27" t="str">
        <f>IF(AL21="","",IF(AK21="日","",IF(AK21="土","",IF(AO21=引用!$B$3,"",IF(AO21&gt;=引用!$B$2,引用!$B$2,AO21)))))</f>
        <v/>
      </c>
      <c r="AQ21" s="21" t="str">
        <f t="shared" si="24"/>
        <v/>
      </c>
      <c r="AR21" s="22" t="str">
        <f t="shared" si="25"/>
        <v/>
      </c>
      <c r="AS21" s="23"/>
      <c r="AT21" s="24"/>
      <c r="AU21" s="25"/>
      <c r="AV21" s="26" t="str">
        <f t="shared" si="6"/>
        <v/>
      </c>
      <c r="AW21" s="27" t="str">
        <f>IF(AS21="","",IF(AR21="日","",IF(AR21="土","",IF(AV21=引用!$B$3,"",IF(AV21&gt;=引用!$B$2,引用!$B$2,AV21)))))</f>
        <v/>
      </c>
      <c r="AX21" s="21" t="str">
        <f t="shared" si="26"/>
        <v/>
      </c>
      <c r="AY21" s="22" t="str">
        <f t="shared" si="27"/>
        <v/>
      </c>
      <c r="AZ21" s="23"/>
      <c r="BA21" s="24"/>
      <c r="BB21" s="25"/>
      <c r="BC21" s="26" t="str">
        <f t="shared" si="7"/>
        <v/>
      </c>
      <c r="BD21" s="27" t="str">
        <f>IF(AZ21="","",IF(AY21="日","",IF(AY21="土","",IF(BC21=引用!$B$3,"",IF(BC21&gt;=引用!$B$2,引用!$B$2,BC21)))))</f>
        <v/>
      </c>
      <c r="BE21" s="21" t="str">
        <f t="shared" si="28"/>
        <v/>
      </c>
      <c r="BF21" s="22" t="str">
        <f t="shared" si="29"/>
        <v/>
      </c>
      <c r="BG21" s="23"/>
      <c r="BH21" s="24"/>
      <c r="BI21" s="25"/>
      <c r="BJ21" s="26" t="str">
        <f t="shared" si="8"/>
        <v/>
      </c>
      <c r="BK21" s="27" t="str">
        <f>IF(BG21="","",IF(BF21="日","",IF(BF21="土","",IF(BJ21=引用!$B$3,"",IF(BJ21&gt;=引用!$B$2,引用!$B$2,BJ21)))))</f>
        <v/>
      </c>
      <c r="BL21" s="21" t="str">
        <f t="shared" si="30"/>
        <v/>
      </c>
      <c r="BM21" s="22" t="str">
        <f t="shared" si="31"/>
        <v/>
      </c>
      <c r="BN21" s="23"/>
      <c r="BO21" s="24"/>
      <c r="BP21" s="25"/>
      <c r="BQ21" s="26" t="str">
        <f t="shared" si="9"/>
        <v/>
      </c>
      <c r="BR21" s="27" t="str">
        <f>IF(BN21="","",IF(BM21="日","",IF(BM21="土","",IF(BQ21=引用!$B$3,"",IF(BQ21&gt;=引用!$B$2,引用!$B$2,BQ21)))))</f>
        <v/>
      </c>
      <c r="BS21" s="21" t="str">
        <f t="shared" si="32"/>
        <v/>
      </c>
      <c r="BT21" s="22" t="str">
        <f t="shared" si="33"/>
        <v/>
      </c>
      <c r="BU21" s="23"/>
      <c r="BV21" s="24"/>
      <c r="BW21" s="25"/>
      <c r="BX21" s="26" t="str">
        <f t="shared" si="10"/>
        <v/>
      </c>
      <c r="BY21" s="27" t="str">
        <f>IF(BU21="","",IF(BT21="日","",IF(BT21="土","",IF(BX21=引用!$B$3,"",IF(BX21&gt;=引用!$B$2,引用!$B$2,BX21)))))</f>
        <v/>
      </c>
      <c r="BZ21" s="21" t="str">
        <f t="shared" si="34"/>
        <v/>
      </c>
      <c r="CA21" s="22" t="str">
        <f t="shared" si="35"/>
        <v/>
      </c>
      <c r="CB21" s="23"/>
      <c r="CC21" s="24"/>
      <c r="CD21" s="25"/>
      <c r="CE21" s="26" t="str">
        <f t="shared" si="11"/>
        <v/>
      </c>
      <c r="CF21" s="27" t="str">
        <f>IF(CB21="","",IF(CA21="日","",IF(CA21="土","",IF(CE21=引用!$B$3,"",IF(CE21&gt;=引用!$B$2,引用!$B$2,CE21)))))</f>
        <v/>
      </c>
    </row>
    <row r="22" spans="1:84" ht="15" customHeight="1">
      <c r="A22" s="21" t="str">
        <f t="shared" si="12"/>
        <v/>
      </c>
      <c r="B22" s="22" t="str">
        <f t="shared" si="13"/>
        <v/>
      </c>
      <c r="C22" s="23"/>
      <c r="D22" s="24"/>
      <c r="E22" s="25"/>
      <c r="F22" s="26" t="str">
        <f t="shared" si="0"/>
        <v/>
      </c>
      <c r="G22" s="27" t="str">
        <f>IF(C22="","",IF(B22="日","",IF(B22="土","",IF(F22=引用!$B$3,"",IF(F22&gt;=引用!$B$2,引用!$B$2,F22)))))</f>
        <v/>
      </c>
      <c r="H22" s="21" t="str">
        <f t="shared" si="14"/>
        <v/>
      </c>
      <c r="I22" s="22" t="str">
        <f t="shared" si="15"/>
        <v/>
      </c>
      <c r="J22" s="23"/>
      <c r="K22" s="24"/>
      <c r="L22" s="25"/>
      <c r="M22" s="26" t="str">
        <f t="shared" si="1"/>
        <v/>
      </c>
      <c r="N22" s="27" t="str">
        <f>IF(J22="","",IF(I22="日","",IF(I22="土","",IF(M22=引用!$B$3,"",IF(M22&gt;=引用!$B$2,引用!$B$2,M22)))))</f>
        <v/>
      </c>
      <c r="O22" s="21" t="str">
        <f t="shared" si="16"/>
        <v/>
      </c>
      <c r="P22" s="22" t="str">
        <f t="shared" si="17"/>
        <v/>
      </c>
      <c r="Q22" s="23"/>
      <c r="R22" s="24"/>
      <c r="S22" s="25"/>
      <c r="T22" s="26" t="str">
        <f t="shared" si="2"/>
        <v/>
      </c>
      <c r="U22" s="27" t="str">
        <f>IF(Q22="","",IF(P22="日","",IF(P22="土","",IF(T22=引用!$B$3,"",IF(T22&gt;=引用!$B$2,引用!$B$2,T22)))))</f>
        <v/>
      </c>
      <c r="V22" s="21" t="str">
        <f t="shared" si="18"/>
        <v/>
      </c>
      <c r="W22" s="22" t="str">
        <f t="shared" si="19"/>
        <v/>
      </c>
      <c r="X22" s="23"/>
      <c r="Y22" s="24"/>
      <c r="Z22" s="25"/>
      <c r="AA22" s="26" t="str">
        <f t="shared" si="3"/>
        <v/>
      </c>
      <c r="AB22" s="27" t="str">
        <f>IF(X22="","",IF(W22="日","",IF(W22="土","",IF(AA22=引用!$B$3,"",IF(AA22&gt;=引用!$B$2,引用!$B$2,AA22)))))</f>
        <v/>
      </c>
      <c r="AC22" s="21" t="str">
        <f t="shared" si="20"/>
        <v/>
      </c>
      <c r="AD22" s="22" t="str">
        <f t="shared" si="21"/>
        <v/>
      </c>
      <c r="AE22" s="23"/>
      <c r="AF22" s="24"/>
      <c r="AG22" s="25"/>
      <c r="AH22" s="26" t="str">
        <f t="shared" si="4"/>
        <v/>
      </c>
      <c r="AI22" s="27" t="str">
        <f>IF(AE22="","",IF(AD22="日","",IF(AD22="土","",IF(AH22=引用!$B$3,"",IF(AH22&gt;=引用!$B$2,引用!$B$2,AH22)))))</f>
        <v/>
      </c>
      <c r="AJ22" s="21" t="str">
        <f t="shared" si="22"/>
        <v/>
      </c>
      <c r="AK22" s="22" t="str">
        <f t="shared" si="23"/>
        <v/>
      </c>
      <c r="AL22" s="23"/>
      <c r="AM22" s="24"/>
      <c r="AN22" s="25"/>
      <c r="AO22" s="26" t="str">
        <f t="shared" si="5"/>
        <v/>
      </c>
      <c r="AP22" s="27" t="str">
        <f>IF(AL22="","",IF(AK22="日","",IF(AK22="土","",IF(AO22=引用!$B$3,"",IF(AO22&gt;=引用!$B$2,引用!$B$2,AO22)))))</f>
        <v/>
      </c>
      <c r="AQ22" s="21" t="str">
        <f t="shared" si="24"/>
        <v/>
      </c>
      <c r="AR22" s="22" t="str">
        <f t="shared" si="25"/>
        <v/>
      </c>
      <c r="AS22" s="23"/>
      <c r="AT22" s="24"/>
      <c r="AU22" s="25"/>
      <c r="AV22" s="26" t="str">
        <f t="shared" si="6"/>
        <v/>
      </c>
      <c r="AW22" s="27" t="str">
        <f>IF(AS22="","",IF(AR22="日","",IF(AR22="土","",IF(AV22=引用!$B$3,"",IF(AV22&gt;=引用!$B$2,引用!$B$2,AV22)))))</f>
        <v/>
      </c>
      <c r="AX22" s="21" t="str">
        <f t="shared" si="26"/>
        <v/>
      </c>
      <c r="AY22" s="22" t="str">
        <f t="shared" si="27"/>
        <v/>
      </c>
      <c r="AZ22" s="23"/>
      <c r="BA22" s="24"/>
      <c r="BB22" s="25"/>
      <c r="BC22" s="26" t="str">
        <f t="shared" si="7"/>
        <v/>
      </c>
      <c r="BD22" s="27" t="str">
        <f>IF(AZ22="","",IF(AY22="日","",IF(AY22="土","",IF(BC22=引用!$B$3,"",IF(BC22&gt;=引用!$B$2,引用!$B$2,BC22)))))</f>
        <v/>
      </c>
      <c r="BE22" s="21" t="str">
        <f t="shared" si="28"/>
        <v/>
      </c>
      <c r="BF22" s="22" t="str">
        <f t="shared" si="29"/>
        <v/>
      </c>
      <c r="BG22" s="23"/>
      <c r="BH22" s="24"/>
      <c r="BI22" s="25"/>
      <c r="BJ22" s="26" t="str">
        <f t="shared" si="8"/>
        <v/>
      </c>
      <c r="BK22" s="27" t="str">
        <f>IF(BG22="","",IF(BF22="日","",IF(BF22="土","",IF(BJ22=引用!$B$3,"",IF(BJ22&gt;=引用!$B$2,引用!$B$2,BJ22)))))</f>
        <v/>
      </c>
      <c r="BL22" s="21" t="str">
        <f t="shared" si="30"/>
        <v/>
      </c>
      <c r="BM22" s="22" t="str">
        <f t="shared" si="31"/>
        <v/>
      </c>
      <c r="BN22" s="23"/>
      <c r="BO22" s="24"/>
      <c r="BP22" s="25"/>
      <c r="BQ22" s="26" t="str">
        <f t="shared" si="9"/>
        <v/>
      </c>
      <c r="BR22" s="27" t="str">
        <f>IF(BN22="","",IF(BM22="日","",IF(BM22="土","",IF(BQ22=引用!$B$3,"",IF(BQ22&gt;=引用!$B$2,引用!$B$2,BQ22)))))</f>
        <v/>
      </c>
      <c r="BS22" s="21" t="str">
        <f t="shared" si="32"/>
        <v/>
      </c>
      <c r="BT22" s="22" t="str">
        <f t="shared" si="33"/>
        <v/>
      </c>
      <c r="BU22" s="23"/>
      <c r="BV22" s="24"/>
      <c r="BW22" s="25"/>
      <c r="BX22" s="26" t="str">
        <f t="shared" si="10"/>
        <v/>
      </c>
      <c r="BY22" s="27" t="str">
        <f>IF(BU22="","",IF(BT22="日","",IF(BT22="土","",IF(BX22=引用!$B$3,"",IF(BX22&gt;=引用!$B$2,引用!$B$2,BX22)))))</f>
        <v/>
      </c>
      <c r="BZ22" s="21" t="str">
        <f t="shared" si="34"/>
        <v/>
      </c>
      <c r="CA22" s="22" t="str">
        <f t="shared" si="35"/>
        <v/>
      </c>
      <c r="CB22" s="23"/>
      <c r="CC22" s="24"/>
      <c r="CD22" s="25"/>
      <c r="CE22" s="26" t="str">
        <f t="shared" si="11"/>
        <v/>
      </c>
      <c r="CF22" s="27" t="str">
        <f>IF(CB22="","",IF(CA22="日","",IF(CA22="土","",IF(CE22=引用!$B$3,"",IF(CE22&gt;=引用!$B$2,引用!$B$2,CE22)))))</f>
        <v/>
      </c>
    </row>
    <row r="23" spans="1:84" ht="15" customHeight="1">
      <c r="A23" s="21" t="str">
        <f t="shared" si="12"/>
        <v/>
      </c>
      <c r="B23" s="22" t="str">
        <f t="shared" si="13"/>
        <v/>
      </c>
      <c r="C23" s="23"/>
      <c r="D23" s="24"/>
      <c r="E23" s="25"/>
      <c r="F23" s="26" t="str">
        <f t="shared" si="0"/>
        <v/>
      </c>
      <c r="G23" s="27" t="str">
        <f>IF(C23="","",IF(B23="日","",IF(B23="土","",IF(F23=引用!$B$3,"",IF(F23&gt;=引用!$B$2,引用!$B$2,F23)))))</f>
        <v/>
      </c>
      <c r="H23" s="21" t="str">
        <f t="shared" si="14"/>
        <v/>
      </c>
      <c r="I23" s="22" t="str">
        <f t="shared" si="15"/>
        <v/>
      </c>
      <c r="J23" s="23"/>
      <c r="K23" s="24"/>
      <c r="L23" s="25"/>
      <c r="M23" s="26" t="str">
        <f t="shared" si="1"/>
        <v/>
      </c>
      <c r="N23" s="27" t="str">
        <f>IF(J23="","",IF(I23="日","",IF(I23="土","",IF(M23=引用!$B$3,"",IF(M23&gt;=引用!$B$2,引用!$B$2,M23)))))</f>
        <v/>
      </c>
      <c r="O23" s="21" t="str">
        <f t="shared" si="16"/>
        <v/>
      </c>
      <c r="P23" s="22" t="str">
        <f t="shared" si="17"/>
        <v/>
      </c>
      <c r="Q23" s="23"/>
      <c r="R23" s="24"/>
      <c r="S23" s="25"/>
      <c r="T23" s="26" t="str">
        <f t="shared" si="2"/>
        <v/>
      </c>
      <c r="U23" s="27" t="str">
        <f>IF(Q23="","",IF(P23="日","",IF(P23="土","",IF(T23=引用!$B$3,"",IF(T23&gt;=引用!$B$2,引用!$B$2,T23)))))</f>
        <v/>
      </c>
      <c r="V23" s="21" t="str">
        <f t="shared" si="18"/>
        <v/>
      </c>
      <c r="W23" s="22" t="str">
        <f t="shared" si="19"/>
        <v/>
      </c>
      <c r="X23" s="23"/>
      <c r="Y23" s="24"/>
      <c r="Z23" s="25"/>
      <c r="AA23" s="26" t="str">
        <f t="shared" si="3"/>
        <v/>
      </c>
      <c r="AB23" s="27" t="str">
        <f>IF(X23="","",IF(W23="日","",IF(W23="土","",IF(AA23=引用!$B$3,"",IF(AA23&gt;=引用!$B$2,引用!$B$2,AA23)))))</f>
        <v/>
      </c>
      <c r="AC23" s="21" t="str">
        <f t="shared" si="20"/>
        <v/>
      </c>
      <c r="AD23" s="22" t="str">
        <f t="shared" si="21"/>
        <v/>
      </c>
      <c r="AE23" s="23"/>
      <c r="AF23" s="24"/>
      <c r="AG23" s="25"/>
      <c r="AH23" s="26" t="str">
        <f t="shared" si="4"/>
        <v/>
      </c>
      <c r="AI23" s="27" t="str">
        <f>IF(AE23="","",IF(AD23="日","",IF(AD23="土","",IF(AH23=引用!$B$3,"",IF(AH23&gt;=引用!$B$2,引用!$B$2,AH23)))))</f>
        <v/>
      </c>
      <c r="AJ23" s="21" t="str">
        <f t="shared" si="22"/>
        <v/>
      </c>
      <c r="AK23" s="22" t="str">
        <f t="shared" si="23"/>
        <v/>
      </c>
      <c r="AL23" s="23"/>
      <c r="AM23" s="24"/>
      <c r="AN23" s="25"/>
      <c r="AO23" s="26" t="str">
        <f t="shared" si="5"/>
        <v/>
      </c>
      <c r="AP23" s="27" t="str">
        <f>IF(AL23="","",IF(AK23="日","",IF(AK23="土","",IF(AO23=引用!$B$3,"",IF(AO23&gt;=引用!$B$2,引用!$B$2,AO23)))))</f>
        <v/>
      </c>
      <c r="AQ23" s="21" t="str">
        <f t="shared" si="24"/>
        <v/>
      </c>
      <c r="AR23" s="22" t="str">
        <f t="shared" si="25"/>
        <v/>
      </c>
      <c r="AS23" s="23"/>
      <c r="AT23" s="24"/>
      <c r="AU23" s="25"/>
      <c r="AV23" s="26" t="str">
        <f t="shared" si="6"/>
        <v/>
      </c>
      <c r="AW23" s="27" t="str">
        <f>IF(AS23="","",IF(AR23="日","",IF(AR23="土","",IF(AV23=引用!$B$3,"",IF(AV23&gt;=引用!$B$2,引用!$B$2,AV23)))))</f>
        <v/>
      </c>
      <c r="AX23" s="21" t="str">
        <f t="shared" si="26"/>
        <v/>
      </c>
      <c r="AY23" s="22" t="str">
        <f t="shared" si="27"/>
        <v/>
      </c>
      <c r="AZ23" s="23"/>
      <c r="BA23" s="24"/>
      <c r="BB23" s="25"/>
      <c r="BC23" s="26" t="str">
        <f t="shared" si="7"/>
        <v/>
      </c>
      <c r="BD23" s="27" t="str">
        <f>IF(AZ23="","",IF(AY23="日","",IF(AY23="土","",IF(BC23=引用!$B$3,"",IF(BC23&gt;=引用!$B$2,引用!$B$2,BC23)))))</f>
        <v/>
      </c>
      <c r="BE23" s="21" t="str">
        <f t="shared" si="28"/>
        <v/>
      </c>
      <c r="BF23" s="22" t="str">
        <f t="shared" si="29"/>
        <v/>
      </c>
      <c r="BG23" s="23"/>
      <c r="BH23" s="24"/>
      <c r="BI23" s="25"/>
      <c r="BJ23" s="26" t="str">
        <f t="shared" si="8"/>
        <v/>
      </c>
      <c r="BK23" s="27" t="str">
        <f>IF(BG23="","",IF(BF23="日","",IF(BF23="土","",IF(BJ23=引用!$B$3,"",IF(BJ23&gt;=引用!$B$2,引用!$B$2,BJ23)))))</f>
        <v/>
      </c>
      <c r="BL23" s="21" t="str">
        <f t="shared" si="30"/>
        <v/>
      </c>
      <c r="BM23" s="22" t="str">
        <f t="shared" si="31"/>
        <v/>
      </c>
      <c r="BN23" s="23"/>
      <c r="BO23" s="24"/>
      <c r="BP23" s="25"/>
      <c r="BQ23" s="26" t="str">
        <f t="shared" si="9"/>
        <v/>
      </c>
      <c r="BR23" s="27" t="str">
        <f>IF(BN23="","",IF(BM23="日","",IF(BM23="土","",IF(BQ23=引用!$B$3,"",IF(BQ23&gt;=引用!$B$2,引用!$B$2,BQ23)))))</f>
        <v/>
      </c>
      <c r="BS23" s="21" t="str">
        <f t="shared" si="32"/>
        <v/>
      </c>
      <c r="BT23" s="22" t="str">
        <f t="shared" si="33"/>
        <v/>
      </c>
      <c r="BU23" s="23"/>
      <c r="BV23" s="24"/>
      <c r="BW23" s="25"/>
      <c r="BX23" s="26" t="str">
        <f t="shared" si="10"/>
        <v/>
      </c>
      <c r="BY23" s="27" t="str">
        <f>IF(BU23="","",IF(BT23="日","",IF(BT23="土","",IF(BX23=引用!$B$3,"",IF(BX23&gt;=引用!$B$2,引用!$B$2,BX23)))))</f>
        <v/>
      </c>
      <c r="BZ23" s="21" t="str">
        <f t="shared" si="34"/>
        <v/>
      </c>
      <c r="CA23" s="22" t="str">
        <f t="shared" si="35"/>
        <v/>
      </c>
      <c r="CB23" s="23"/>
      <c r="CC23" s="24"/>
      <c r="CD23" s="25"/>
      <c r="CE23" s="26" t="str">
        <f t="shared" si="11"/>
        <v/>
      </c>
      <c r="CF23" s="27" t="str">
        <f>IF(CB23="","",IF(CA23="日","",IF(CA23="土","",IF(CE23=引用!$B$3,"",IF(CE23&gt;=引用!$B$2,引用!$B$2,CE23)))))</f>
        <v/>
      </c>
    </row>
    <row r="24" spans="1:84" ht="15" customHeight="1">
      <c r="A24" s="21" t="str">
        <f t="shared" si="12"/>
        <v/>
      </c>
      <c r="B24" s="22" t="str">
        <f t="shared" si="13"/>
        <v/>
      </c>
      <c r="C24" s="23"/>
      <c r="D24" s="24"/>
      <c r="E24" s="25"/>
      <c r="F24" s="26" t="str">
        <f t="shared" si="0"/>
        <v/>
      </c>
      <c r="G24" s="27" t="str">
        <f>IF(C24="","",IF(B24="日","",IF(B24="土","",IF(F24=引用!$B$3,"",IF(F24&gt;=引用!$B$2,引用!$B$2,F24)))))</f>
        <v/>
      </c>
      <c r="H24" s="21" t="str">
        <f t="shared" si="14"/>
        <v/>
      </c>
      <c r="I24" s="22" t="str">
        <f t="shared" si="15"/>
        <v/>
      </c>
      <c r="J24" s="23"/>
      <c r="K24" s="24"/>
      <c r="L24" s="25"/>
      <c r="M24" s="26" t="str">
        <f t="shared" si="1"/>
        <v/>
      </c>
      <c r="N24" s="27" t="str">
        <f>IF(J24="","",IF(I24="日","",IF(I24="土","",IF(M24=引用!$B$3,"",IF(M24&gt;=引用!$B$2,引用!$B$2,M24)))))</f>
        <v/>
      </c>
      <c r="O24" s="21" t="str">
        <f t="shared" si="16"/>
        <v/>
      </c>
      <c r="P24" s="22" t="str">
        <f t="shared" si="17"/>
        <v/>
      </c>
      <c r="Q24" s="23"/>
      <c r="R24" s="24"/>
      <c r="S24" s="25"/>
      <c r="T24" s="26" t="str">
        <f t="shared" si="2"/>
        <v/>
      </c>
      <c r="U24" s="27" t="str">
        <f>IF(Q24="","",IF(P24="日","",IF(P24="土","",IF(T24=引用!$B$3,"",IF(T24&gt;=引用!$B$2,引用!$B$2,T24)))))</f>
        <v/>
      </c>
      <c r="V24" s="21" t="str">
        <f t="shared" si="18"/>
        <v/>
      </c>
      <c r="W24" s="22" t="str">
        <f t="shared" si="19"/>
        <v/>
      </c>
      <c r="X24" s="23"/>
      <c r="Y24" s="24"/>
      <c r="Z24" s="25"/>
      <c r="AA24" s="26" t="str">
        <f t="shared" si="3"/>
        <v/>
      </c>
      <c r="AB24" s="27" t="str">
        <f>IF(X24="","",IF(W24="日","",IF(W24="土","",IF(AA24=引用!$B$3,"",IF(AA24&gt;=引用!$B$2,引用!$B$2,AA24)))))</f>
        <v/>
      </c>
      <c r="AC24" s="21" t="str">
        <f t="shared" si="20"/>
        <v/>
      </c>
      <c r="AD24" s="22" t="str">
        <f t="shared" si="21"/>
        <v/>
      </c>
      <c r="AE24" s="23"/>
      <c r="AF24" s="24"/>
      <c r="AG24" s="25"/>
      <c r="AH24" s="26" t="str">
        <f t="shared" si="4"/>
        <v/>
      </c>
      <c r="AI24" s="27" t="str">
        <f>IF(AE24="","",IF(AD24="日","",IF(AD24="土","",IF(AH24=引用!$B$3,"",IF(AH24&gt;=引用!$B$2,引用!$B$2,AH24)))))</f>
        <v/>
      </c>
      <c r="AJ24" s="21" t="str">
        <f t="shared" si="22"/>
        <v/>
      </c>
      <c r="AK24" s="22" t="str">
        <f t="shared" si="23"/>
        <v/>
      </c>
      <c r="AL24" s="23"/>
      <c r="AM24" s="24"/>
      <c r="AN24" s="25"/>
      <c r="AO24" s="26" t="str">
        <f t="shared" si="5"/>
        <v/>
      </c>
      <c r="AP24" s="27" t="str">
        <f>IF(AL24="","",IF(AK24="日","",IF(AK24="土","",IF(AO24=引用!$B$3,"",IF(AO24&gt;=引用!$B$2,引用!$B$2,AO24)))))</f>
        <v/>
      </c>
      <c r="AQ24" s="21" t="str">
        <f t="shared" si="24"/>
        <v/>
      </c>
      <c r="AR24" s="22" t="str">
        <f t="shared" si="25"/>
        <v/>
      </c>
      <c r="AS24" s="23"/>
      <c r="AT24" s="24"/>
      <c r="AU24" s="25"/>
      <c r="AV24" s="26" t="str">
        <f t="shared" si="6"/>
        <v/>
      </c>
      <c r="AW24" s="27" t="str">
        <f>IF(AS24="","",IF(AR24="日","",IF(AR24="土","",IF(AV24=引用!$B$3,"",IF(AV24&gt;=引用!$B$2,引用!$B$2,AV24)))))</f>
        <v/>
      </c>
      <c r="AX24" s="21" t="str">
        <f t="shared" si="26"/>
        <v/>
      </c>
      <c r="AY24" s="22" t="str">
        <f t="shared" si="27"/>
        <v/>
      </c>
      <c r="AZ24" s="23"/>
      <c r="BA24" s="24"/>
      <c r="BB24" s="25"/>
      <c r="BC24" s="26" t="str">
        <f t="shared" si="7"/>
        <v/>
      </c>
      <c r="BD24" s="27" t="str">
        <f>IF(AZ24="","",IF(AY24="日","",IF(AY24="土","",IF(BC24=引用!$B$3,"",IF(BC24&gt;=引用!$B$2,引用!$B$2,BC24)))))</f>
        <v/>
      </c>
      <c r="BE24" s="21" t="str">
        <f t="shared" si="28"/>
        <v/>
      </c>
      <c r="BF24" s="22" t="str">
        <f t="shared" si="29"/>
        <v/>
      </c>
      <c r="BG24" s="23"/>
      <c r="BH24" s="24"/>
      <c r="BI24" s="25"/>
      <c r="BJ24" s="26" t="str">
        <f t="shared" si="8"/>
        <v/>
      </c>
      <c r="BK24" s="27" t="str">
        <f>IF(BG24="","",IF(BF24="日","",IF(BF24="土","",IF(BJ24=引用!$B$3,"",IF(BJ24&gt;=引用!$B$2,引用!$B$2,BJ24)))))</f>
        <v/>
      </c>
      <c r="BL24" s="21" t="str">
        <f t="shared" si="30"/>
        <v/>
      </c>
      <c r="BM24" s="22" t="str">
        <f t="shared" si="31"/>
        <v/>
      </c>
      <c r="BN24" s="23"/>
      <c r="BO24" s="24"/>
      <c r="BP24" s="25"/>
      <c r="BQ24" s="26" t="str">
        <f t="shared" si="9"/>
        <v/>
      </c>
      <c r="BR24" s="27" t="str">
        <f>IF(BN24="","",IF(BM24="日","",IF(BM24="土","",IF(BQ24=引用!$B$3,"",IF(BQ24&gt;=引用!$B$2,引用!$B$2,BQ24)))))</f>
        <v/>
      </c>
      <c r="BS24" s="21" t="str">
        <f t="shared" si="32"/>
        <v/>
      </c>
      <c r="BT24" s="22" t="str">
        <f t="shared" si="33"/>
        <v/>
      </c>
      <c r="BU24" s="23"/>
      <c r="BV24" s="24"/>
      <c r="BW24" s="25"/>
      <c r="BX24" s="26" t="str">
        <f t="shared" si="10"/>
        <v/>
      </c>
      <c r="BY24" s="27" t="str">
        <f>IF(BU24="","",IF(BT24="日","",IF(BT24="土","",IF(BX24=引用!$B$3,"",IF(BX24&gt;=引用!$B$2,引用!$B$2,BX24)))))</f>
        <v/>
      </c>
      <c r="BZ24" s="21" t="str">
        <f t="shared" si="34"/>
        <v/>
      </c>
      <c r="CA24" s="22" t="str">
        <f t="shared" si="35"/>
        <v/>
      </c>
      <c r="CB24" s="23"/>
      <c r="CC24" s="24"/>
      <c r="CD24" s="25"/>
      <c r="CE24" s="26" t="str">
        <f t="shared" si="11"/>
        <v/>
      </c>
      <c r="CF24" s="27" t="str">
        <f>IF(CB24="","",IF(CA24="日","",IF(CA24="土","",IF(CE24=引用!$B$3,"",IF(CE24&gt;=引用!$B$2,引用!$B$2,CE24)))))</f>
        <v/>
      </c>
    </row>
    <row r="25" spans="1:84" ht="15" customHeight="1">
      <c r="A25" s="21" t="str">
        <f t="shared" si="12"/>
        <v/>
      </c>
      <c r="B25" s="22" t="str">
        <f t="shared" si="13"/>
        <v/>
      </c>
      <c r="C25" s="23"/>
      <c r="D25" s="24"/>
      <c r="E25" s="25"/>
      <c r="F25" s="26" t="str">
        <f t="shared" si="0"/>
        <v/>
      </c>
      <c r="G25" s="27" t="str">
        <f>IF(C25="","",IF(B25="日","",IF(B25="土","",IF(F25=引用!$B$3,"",IF(F25&gt;=引用!$B$2,引用!$B$2,F25)))))</f>
        <v/>
      </c>
      <c r="H25" s="21" t="str">
        <f t="shared" si="14"/>
        <v/>
      </c>
      <c r="I25" s="22" t="str">
        <f t="shared" si="15"/>
        <v/>
      </c>
      <c r="J25" s="23"/>
      <c r="K25" s="24"/>
      <c r="L25" s="25"/>
      <c r="M25" s="26" t="str">
        <f t="shared" si="1"/>
        <v/>
      </c>
      <c r="N25" s="27" t="str">
        <f>IF(J25="","",IF(I25="日","",IF(I25="土","",IF(M25=引用!$B$3,"",IF(M25&gt;=引用!$B$2,引用!$B$2,M25)))))</f>
        <v/>
      </c>
      <c r="O25" s="21" t="str">
        <f t="shared" si="16"/>
        <v/>
      </c>
      <c r="P25" s="22" t="str">
        <f t="shared" si="17"/>
        <v/>
      </c>
      <c r="Q25" s="23"/>
      <c r="R25" s="24"/>
      <c r="S25" s="25"/>
      <c r="T25" s="26" t="str">
        <f t="shared" si="2"/>
        <v/>
      </c>
      <c r="U25" s="27" t="str">
        <f>IF(Q25="","",IF(P25="日","",IF(P25="土","",IF(T25=引用!$B$3,"",IF(T25&gt;=引用!$B$2,引用!$B$2,T25)))))</f>
        <v/>
      </c>
      <c r="V25" s="21" t="str">
        <f t="shared" si="18"/>
        <v/>
      </c>
      <c r="W25" s="22" t="str">
        <f t="shared" si="19"/>
        <v/>
      </c>
      <c r="X25" s="23"/>
      <c r="Y25" s="24"/>
      <c r="Z25" s="25"/>
      <c r="AA25" s="26" t="str">
        <f t="shared" si="3"/>
        <v/>
      </c>
      <c r="AB25" s="27" t="str">
        <f>IF(X25="","",IF(W25="日","",IF(W25="土","",IF(AA25=引用!$B$3,"",IF(AA25&gt;=引用!$B$2,引用!$B$2,AA25)))))</f>
        <v/>
      </c>
      <c r="AC25" s="21" t="str">
        <f t="shared" si="20"/>
        <v/>
      </c>
      <c r="AD25" s="22" t="str">
        <f t="shared" si="21"/>
        <v/>
      </c>
      <c r="AE25" s="23"/>
      <c r="AF25" s="24"/>
      <c r="AG25" s="25"/>
      <c r="AH25" s="26" t="str">
        <f t="shared" si="4"/>
        <v/>
      </c>
      <c r="AI25" s="27" t="str">
        <f>IF(AE25="","",IF(AD25="日","",IF(AD25="土","",IF(AH25=引用!$B$3,"",IF(AH25&gt;=引用!$B$2,引用!$B$2,AH25)))))</f>
        <v/>
      </c>
      <c r="AJ25" s="21" t="str">
        <f t="shared" si="22"/>
        <v/>
      </c>
      <c r="AK25" s="22" t="str">
        <f t="shared" si="23"/>
        <v/>
      </c>
      <c r="AL25" s="23"/>
      <c r="AM25" s="24"/>
      <c r="AN25" s="25"/>
      <c r="AO25" s="26" t="str">
        <f t="shared" si="5"/>
        <v/>
      </c>
      <c r="AP25" s="27" t="str">
        <f>IF(AL25="","",IF(AK25="日","",IF(AK25="土","",IF(AO25=引用!$B$3,"",IF(AO25&gt;=引用!$B$2,引用!$B$2,AO25)))))</f>
        <v/>
      </c>
      <c r="AQ25" s="21" t="str">
        <f t="shared" si="24"/>
        <v/>
      </c>
      <c r="AR25" s="22" t="str">
        <f t="shared" si="25"/>
        <v/>
      </c>
      <c r="AS25" s="23"/>
      <c r="AT25" s="24"/>
      <c r="AU25" s="25"/>
      <c r="AV25" s="26" t="str">
        <f t="shared" si="6"/>
        <v/>
      </c>
      <c r="AW25" s="27" t="str">
        <f>IF(AS25="","",IF(AR25="日","",IF(AR25="土","",IF(AV25=引用!$B$3,"",IF(AV25&gt;=引用!$B$2,引用!$B$2,AV25)))))</f>
        <v/>
      </c>
      <c r="AX25" s="21" t="str">
        <f t="shared" si="26"/>
        <v/>
      </c>
      <c r="AY25" s="22" t="str">
        <f t="shared" si="27"/>
        <v/>
      </c>
      <c r="AZ25" s="23"/>
      <c r="BA25" s="24"/>
      <c r="BB25" s="25"/>
      <c r="BC25" s="26" t="str">
        <f t="shared" si="7"/>
        <v/>
      </c>
      <c r="BD25" s="27" t="str">
        <f>IF(AZ25="","",IF(AY25="日","",IF(AY25="土","",IF(BC25=引用!$B$3,"",IF(BC25&gt;=引用!$B$2,引用!$B$2,BC25)))))</f>
        <v/>
      </c>
      <c r="BE25" s="21" t="str">
        <f t="shared" si="28"/>
        <v/>
      </c>
      <c r="BF25" s="22" t="str">
        <f t="shared" si="29"/>
        <v/>
      </c>
      <c r="BG25" s="23"/>
      <c r="BH25" s="24"/>
      <c r="BI25" s="25"/>
      <c r="BJ25" s="26" t="str">
        <f t="shared" si="8"/>
        <v/>
      </c>
      <c r="BK25" s="27" t="str">
        <f>IF(BG25="","",IF(BF25="日","",IF(BF25="土","",IF(BJ25=引用!$B$3,"",IF(BJ25&gt;=引用!$B$2,引用!$B$2,BJ25)))))</f>
        <v/>
      </c>
      <c r="BL25" s="21" t="str">
        <f t="shared" si="30"/>
        <v/>
      </c>
      <c r="BM25" s="22" t="str">
        <f t="shared" si="31"/>
        <v/>
      </c>
      <c r="BN25" s="23"/>
      <c r="BO25" s="24"/>
      <c r="BP25" s="25"/>
      <c r="BQ25" s="26" t="str">
        <f t="shared" si="9"/>
        <v/>
      </c>
      <c r="BR25" s="27" t="str">
        <f>IF(BN25="","",IF(BM25="日","",IF(BM25="土","",IF(BQ25=引用!$B$3,"",IF(BQ25&gt;=引用!$B$2,引用!$B$2,BQ25)))))</f>
        <v/>
      </c>
      <c r="BS25" s="21" t="str">
        <f t="shared" si="32"/>
        <v/>
      </c>
      <c r="BT25" s="22" t="str">
        <f t="shared" si="33"/>
        <v/>
      </c>
      <c r="BU25" s="23"/>
      <c r="BV25" s="24"/>
      <c r="BW25" s="25"/>
      <c r="BX25" s="26" t="str">
        <f t="shared" si="10"/>
        <v/>
      </c>
      <c r="BY25" s="27" t="str">
        <f>IF(BU25="","",IF(BT25="日","",IF(BT25="土","",IF(BX25=引用!$B$3,"",IF(BX25&gt;=引用!$B$2,引用!$B$2,BX25)))))</f>
        <v/>
      </c>
      <c r="BZ25" s="21" t="str">
        <f t="shared" si="34"/>
        <v/>
      </c>
      <c r="CA25" s="22" t="str">
        <f t="shared" si="35"/>
        <v/>
      </c>
      <c r="CB25" s="23"/>
      <c r="CC25" s="24"/>
      <c r="CD25" s="25"/>
      <c r="CE25" s="26" t="str">
        <f t="shared" si="11"/>
        <v/>
      </c>
      <c r="CF25" s="27" t="str">
        <f>IF(CB25="","",IF(CA25="日","",IF(CA25="土","",IF(CE25=引用!$B$3,"",IF(CE25&gt;=引用!$B$2,引用!$B$2,CE25)))))</f>
        <v/>
      </c>
    </row>
    <row r="26" spans="1:84" ht="15" customHeight="1">
      <c r="A26" s="21" t="str">
        <f t="shared" si="12"/>
        <v/>
      </c>
      <c r="B26" s="22" t="str">
        <f t="shared" si="13"/>
        <v/>
      </c>
      <c r="C26" s="23"/>
      <c r="D26" s="24"/>
      <c r="E26" s="25"/>
      <c r="F26" s="26" t="str">
        <f t="shared" si="0"/>
        <v/>
      </c>
      <c r="G26" s="27" t="str">
        <f>IF(C26="","",IF(B26="日","",IF(B26="土","",IF(F26=引用!$B$3,"",IF(F26&gt;=引用!$B$2,引用!$B$2,F26)))))</f>
        <v/>
      </c>
      <c r="H26" s="21" t="str">
        <f t="shared" si="14"/>
        <v/>
      </c>
      <c r="I26" s="22" t="str">
        <f t="shared" si="15"/>
        <v/>
      </c>
      <c r="J26" s="23"/>
      <c r="K26" s="24"/>
      <c r="L26" s="25"/>
      <c r="M26" s="26" t="str">
        <f t="shared" si="1"/>
        <v/>
      </c>
      <c r="N26" s="27" t="str">
        <f>IF(J26="","",IF(I26="日","",IF(I26="土","",IF(M26=引用!$B$3,"",IF(M26&gt;=引用!$B$2,引用!$B$2,M26)))))</f>
        <v/>
      </c>
      <c r="O26" s="21" t="str">
        <f t="shared" si="16"/>
        <v/>
      </c>
      <c r="P26" s="22" t="str">
        <f t="shared" si="17"/>
        <v/>
      </c>
      <c r="Q26" s="23"/>
      <c r="R26" s="24"/>
      <c r="S26" s="25"/>
      <c r="T26" s="26" t="str">
        <f t="shared" si="2"/>
        <v/>
      </c>
      <c r="U26" s="27" t="str">
        <f>IF(Q26="","",IF(P26="日","",IF(P26="土","",IF(T26=引用!$B$3,"",IF(T26&gt;=引用!$B$2,引用!$B$2,T26)))))</f>
        <v/>
      </c>
      <c r="V26" s="21" t="str">
        <f t="shared" si="18"/>
        <v/>
      </c>
      <c r="W26" s="22" t="str">
        <f t="shared" si="19"/>
        <v/>
      </c>
      <c r="X26" s="23"/>
      <c r="Y26" s="24"/>
      <c r="Z26" s="25"/>
      <c r="AA26" s="26" t="str">
        <f t="shared" si="3"/>
        <v/>
      </c>
      <c r="AB26" s="27" t="str">
        <f>IF(X26="","",IF(W26="日","",IF(W26="土","",IF(AA26=引用!$B$3,"",IF(AA26&gt;=引用!$B$2,引用!$B$2,AA26)))))</f>
        <v/>
      </c>
      <c r="AC26" s="21" t="str">
        <f t="shared" si="20"/>
        <v/>
      </c>
      <c r="AD26" s="22" t="str">
        <f t="shared" si="21"/>
        <v/>
      </c>
      <c r="AE26" s="23"/>
      <c r="AF26" s="24"/>
      <c r="AG26" s="25"/>
      <c r="AH26" s="26" t="str">
        <f t="shared" si="4"/>
        <v/>
      </c>
      <c r="AI26" s="27" t="str">
        <f>IF(AE26="","",IF(AD26="日","",IF(AD26="土","",IF(AH26=引用!$B$3,"",IF(AH26&gt;=引用!$B$2,引用!$B$2,AH26)))))</f>
        <v/>
      </c>
      <c r="AJ26" s="21" t="str">
        <f t="shared" si="22"/>
        <v/>
      </c>
      <c r="AK26" s="22" t="str">
        <f t="shared" si="23"/>
        <v/>
      </c>
      <c r="AL26" s="23"/>
      <c r="AM26" s="24"/>
      <c r="AN26" s="25"/>
      <c r="AO26" s="26" t="str">
        <f t="shared" si="5"/>
        <v/>
      </c>
      <c r="AP26" s="27" t="str">
        <f>IF(AL26="","",IF(AK26="日","",IF(AK26="土","",IF(AO26=引用!$B$3,"",IF(AO26&gt;=引用!$B$2,引用!$B$2,AO26)))))</f>
        <v/>
      </c>
      <c r="AQ26" s="21" t="str">
        <f t="shared" si="24"/>
        <v/>
      </c>
      <c r="AR26" s="22" t="str">
        <f t="shared" si="25"/>
        <v/>
      </c>
      <c r="AS26" s="23"/>
      <c r="AT26" s="24"/>
      <c r="AU26" s="25"/>
      <c r="AV26" s="26" t="str">
        <f t="shared" si="6"/>
        <v/>
      </c>
      <c r="AW26" s="27" t="str">
        <f>IF(AS26="","",IF(AR26="日","",IF(AR26="土","",IF(AV26=引用!$B$3,"",IF(AV26&gt;=引用!$B$2,引用!$B$2,AV26)))))</f>
        <v/>
      </c>
      <c r="AX26" s="21" t="str">
        <f t="shared" si="26"/>
        <v/>
      </c>
      <c r="AY26" s="22" t="str">
        <f t="shared" si="27"/>
        <v/>
      </c>
      <c r="AZ26" s="23"/>
      <c r="BA26" s="24"/>
      <c r="BB26" s="25"/>
      <c r="BC26" s="26" t="str">
        <f t="shared" si="7"/>
        <v/>
      </c>
      <c r="BD26" s="27" t="str">
        <f>IF(AZ26="","",IF(AY26="日","",IF(AY26="土","",IF(BC26=引用!$B$3,"",IF(BC26&gt;=引用!$B$2,引用!$B$2,BC26)))))</f>
        <v/>
      </c>
      <c r="BE26" s="21" t="str">
        <f t="shared" si="28"/>
        <v/>
      </c>
      <c r="BF26" s="22" t="str">
        <f t="shared" si="29"/>
        <v/>
      </c>
      <c r="BG26" s="23"/>
      <c r="BH26" s="24"/>
      <c r="BI26" s="25"/>
      <c r="BJ26" s="26" t="str">
        <f t="shared" si="8"/>
        <v/>
      </c>
      <c r="BK26" s="27" t="str">
        <f>IF(BG26="","",IF(BF26="日","",IF(BF26="土","",IF(BJ26=引用!$B$3,"",IF(BJ26&gt;=引用!$B$2,引用!$B$2,BJ26)))))</f>
        <v/>
      </c>
      <c r="BL26" s="21" t="str">
        <f t="shared" si="30"/>
        <v/>
      </c>
      <c r="BM26" s="22" t="str">
        <f t="shared" si="31"/>
        <v/>
      </c>
      <c r="BN26" s="23"/>
      <c r="BO26" s="24"/>
      <c r="BP26" s="25"/>
      <c r="BQ26" s="26" t="str">
        <f t="shared" si="9"/>
        <v/>
      </c>
      <c r="BR26" s="27" t="str">
        <f>IF(BN26="","",IF(BM26="日","",IF(BM26="土","",IF(BQ26=引用!$B$3,"",IF(BQ26&gt;=引用!$B$2,引用!$B$2,BQ26)))))</f>
        <v/>
      </c>
      <c r="BS26" s="21" t="str">
        <f t="shared" si="32"/>
        <v/>
      </c>
      <c r="BT26" s="22" t="str">
        <f t="shared" si="33"/>
        <v/>
      </c>
      <c r="BU26" s="23"/>
      <c r="BV26" s="24"/>
      <c r="BW26" s="25"/>
      <c r="BX26" s="26" t="str">
        <f t="shared" si="10"/>
        <v/>
      </c>
      <c r="BY26" s="27" t="str">
        <f>IF(BU26="","",IF(BT26="日","",IF(BT26="土","",IF(BX26=引用!$B$3,"",IF(BX26&gt;=引用!$B$2,引用!$B$2,BX26)))))</f>
        <v/>
      </c>
      <c r="BZ26" s="21" t="str">
        <f t="shared" si="34"/>
        <v/>
      </c>
      <c r="CA26" s="22" t="str">
        <f t="shared" si="35"/>
        <v/>
      </c>
      <c r="CB26" s="23"/>
      <c r="CC26" s="24"/>
      <c r="CD26" s="25"/>
      <c r="CE26" s="26" t="str">
        <f t="shared" si="11"/>
        <v/>
      </c>
      <c r="CF26" s="27" t="str">
        <f>IF(CB26="","",IF(CA26="日","",IF(CA26="土","",IF(CE26=引用!$B$3,"",IF(CE26&gt;=引用!$B$2,引用!$B$2,CE26)))))</f>
        <v/>
      </c>
    </row>
    <row r="27" spans="1:84" ht="15" customHeight="1">
      <c r="A27" s="21" t="str">
        <f t="shared" si="12"/>
        <v/>
      </c>
      <c r="B27" s="22" t="str">
        <f t="shared" si="13"/>
        <v/>
      </c>
      <c r="C27" s="23"/>
      <c r="D27" s="24"/>
      <c r="E27" s="25"/>
      <c r="F27" s="26" t="str">
        <f t="shared" si="0"/>
        <v/>
      </c>
      <c r="G27" s="27" t="str">
        <f>IF(C27="","",IF(B27="日","",IF(B27="土","",IF(F27=引用!$B$3,"",IF(F27&gt;=引用!$B$2,引用!$B$2,F27)))))</f>
        <v/>
      </c>
      <c r="H27" s="21" t="str">
        <f t="shared" si="14"/>
        <v/>
      </c>
      <c r="I27" s="22" t="str">
        <f t="shared" si="15"/>
        <v/>
      </c>
      <c r="J27" s="23"/>
      <c r="K27" s="24"/>
      <c r="L27" s="25"/>
      <c r="M27" s="26" t="str">
        <f t="shared" si="1"/>
        <v/>
      </c>
      <c r="N27" s="27" t="str">
        <f>IF(J27="","",IF(I27="日","",IF(I27="土","",IF(M27=引用!$B$3,"",IF(M27&gt;=引用!$B$2,引用!$B$2,M27)))))</f>
        <v/>
      </c>
      <c r="O27" s="21" t="str">
        <f t="shared" si="16"/>
        <v/>
      </c>
      <c r="P27" s="22" t="str">
        <f t="shared" si="17"/>
        <v/>
      </c>
      <c r="Q27" s="23"/>
      <c r="R27" s="24"/>
      <c r="S27" s="25"/>
      <c r="T27" s="26" t="str">
        <f t="shared" si="2"/>
        <v/>
      </c>
      <c r="U27" s="27" t="str">
        <f>IF(Q27="","",IF(P27="日","",IF(P27="土","",IF(T27=引用!$B$3,"",IF(T27&gt;=引用!$B$2,引用!$B$2,T27)))))</f>
        <v/>
      </c>
      <c r="V27" s="21" t="str">
        <f t="shared" si="18"/>
        <v/>
      </c>
      <c r="W27" s="22" t="str">
        <f t="shared" si="19"/>
        <v/>
      </c>
      <c r="X27" s="23"/>
      <c r="Y27" s="24"/>
      <c r="Z27" s="25"/>
      <c r="AA27" s="26" t="str">
        <f t="shared" si="3"/>
        <v/>
      </c>
      <c r="AB27" s="27" t="str">
        <f>IF(X27="","",IF(W27="日","",IF(W27="土","",IF(AA27=引用!$B$3,"",IF(AA27&gt;=引用!$B$2,引用!$B$2,AA27)))))</f>
        <v/>
      </c>
      <c r="AC27" s="21" t="str">
        <f t="shared" si="20"/>
        <v/>
      </c>
      <c r="AD27" s="22" t="str">
        <f t="shared" si="21"/>
        <v/>
      </c>
      <c r="AE27" s="23"/>
      <c r="AF27" s="24"/>
      <c r="AG27" s="25"/>
      <c r="AH27" s="26" t="str">
        <f t="shared" si="4"/>
        <v/>
      </c>
      <c r="AI27" s="27" t="str">
        <f>IF(AE27="","",IF(AD27="日","",IF(AD27="土","",IF(AH27=引用!$B$3,"",IF(AH27&gt;=引用!$B$2,引用!$B$2,AH27)))))</f>
        <v/>
      </c>
      <c r="AJ27" s="21" t="str">
        <f t="shared" si="22"/>
        <v/>
      </c>
      <c r="AK27" s="22" t="str">
        <f t="shared" si="23"/>
        <v/>
      </c>
      <c r="AL27" s="23"/>
      <c r="AM27" s="24"/>
      <c r="AN27" s="25"/>
      <c r="AO27" s="26" t="str">
        <f t="shared" si="5"/>
        <v/>
      </c>
      <c r="AP27" s="27" t="str">
        <f>IF(AL27="","",IF(AK27="日","",IF(AK27="土","",IF(AO27=引用!$B$3,"",IF(AO27&gt;=引用!$B$2,引用!$B$2,AO27)))))</f>
        <v/>
      </c>
      <c r="AQ27" s="21" t="str">
        <f t="shared" si="24"/>
        <v/>
      </c>
      <c r="AR27" s="22" t="str">
        <f t="shared" si="25"/>
        <v/>
      </c>
      <c r="AS27" s="23"/>
      <c r="AT27" s="24"/>
      <c r="AU27" s="25"/>
      <c r="AV27" s="26" t="str">
        <f t="shared" si="6"/>
        <v/>
      </c>
      <c r="AW27" s="27" t="str">
        <f>IF(AS27="","",IF(AR27="日","",IF(AR27="土","",IF(AV27=引用!$B$3,"",IF(AV27&gt;=引用!$B$2,引用!$B$2,AV27)))))</f>
        <v/>
      </c>
      <c r="AX27" s="21" t="str">
        <f t="shared" si="26"/>
        <v/>
      </c>
      <c r="AY27" s="22" t="str">
        <f t="shared" si="27"/>
        <v/>
      </c>
      <c r="AZ27" s="23"/>
      <c r="BA27" s="24"/>
      <c r="BB27" s="25"/>
      <c r="BC27" s="26" t="str">
        <f t="shared" si="7"/>
        <v/>
      </c>
      <c r="BD27" s="27" t="str">
        <f>IF(AZ27="","",IF(AY27="日","",IF(AY27="土","",IF(BC27=引用!$B$3,"",IF(BC27&gt;=引用!$B$2,引用!$B$2,BC27)))))</f>
        <v/>
      </c>
      <c r="BE27" s="21" t="str">
        <f t="shared" si="28"/>
        <v/>
      </c>
      <c r="BF27" s="22" t="str">
        <f t="shared" si="29"/>
        <v/>
      </c>
      <c r="BG27" s="23"/>
      <c r="BH27" s="24"/>
      <c r="BI27" s="25"/>
      <c r="BJ27" s="26" t="str">
        <f t="shared" si="8"/>
        <v/>
      </c>
      <c r="BK27" s="27" t="str">
        <f>IF(BG27="","",IF(BF27="日","",IF(BF27="土","",IF(BJ27=引用!$B$3,"",IF(BJ27&gt;=引用!$B$2,引用!$B$2,BJ27)))))</f>
        <v/>
      </c>
      <c r="BL27" s="21" t="str">
        <f t="shared" si="30"/>
        <v/>
      </c>
      <c r="BM27" s="22" t="str">
        <f t="shared" si="31"/>
        <v/>
      </c>
      <c r="BN27" s="23"/>
      <c r="BO27" s="24"/>
      <c r="BP27" s="25"/>
      <c r="BQ27" s="26" t="str">
        <f t="shared" si="9"/>
        <v/>
      </c>
      <c r="BR27" s="27" t="str">
        <f>IF(BN27="","",IF(BM27="日","",IF(BM27="土","",IF(BQ27=引用!$B$3,"",IF(BQ27&gt;=引用!$B$2,引用!$B$2,BQ27)))))</f>
        <v/>
      </c>
      <c r="BS27" s="21" t="str">
        <f t="shared" si="32"/>
        <v/>
      </c>
      <c r="BT27" s="22" t="str">
        <f t="shared" si="33"/>
        <v/>
      </c>
      <c r="BU27" s="23"/>
      <c r="BV27" s="24"/>
      <c r="BW27" s="25"/>
      <c r="BX27" s="26" t="str">
        <f t="shared" si="10"/>
        <v/>
      </c>
      <c r="BY27" s="27" t="str">
        <f>IF(BU27="","",IF(BT27="日","",IF(BT27="土","",IF(BX27=引用!$B$3,"",IF(BX27&gt;=引用!$B$2,引用!$B$2,BX27)))))</f>
        <v/>
      </c>
      <c r="BZ27" s="21" t="str">
        <f t="shared" si="34"/>
        <v/>
      </c>
      <c r="CA27" s="22" t="str">
        <f t="shared" si="35"/>
        <v/>
      </c>
      <c r="CB27" s="23"/>
      <c r="CC27" s="24"/>
      <c r="CD27" s="25"/>
      <c r="CE27" s="26" t="str">
        <f t="shared" si="11"/>
        <v/>
      </c>
      <c r="CF27" s="27" t="str">
        <f>IF(CB27="","",IF(CA27="日","",IF(CA27="土","",IF(CE27=引用!$B$3,"",IF(CE27&gt;=引用!$B$2,引用!$B$2,CE27)))))</f>
        <v/>
      </c>
    </row>
    <row r="28" spans="1:84" ht="15" customHeight="1">
      <c r="A28" s="21" t="str">
        <f t="shared" si="12"/>
        <v/>
      </c>
      <c r="B28" s="22" t="str">
        <f t="shared" si="13"/>
        <v/>
      </c>
      <c r="C28" s="23"/>
      <c r="D28" s="24"/>
      <c r="E28" s="25"/>
      <c r="F28" s="26" t="str">
        <f t="shared" si="0"/>
        <v/>
      </c>
      <c r="G28" s="27" t="str">
        <f>IF(C28="","",IF(B28="日","",IF(B28="土","",IF(F28=引用!$B$3,"",IF(F28&gt;=引用!$B$2,引用!$B$2,F28)))))</f>
        <v/>
      </c>
      <c r="H28" s="21" t="str">
        <f t="shared" si="14"/>
        <v/>
      </c>
      <c r="I28" s="22" t="str">
        <f t="shared" si="15"/>
        <v/>
      </c>
      <c r="J28" s="23"/>
      <c r="K28" s="24"/>
      <c r="L28" s="25"/>
      <c r="M28" s="26" t="str">
        <f t="shared" si="1"/>
        <v/>
      </c>
      <c r="N28" s="27" t="str">
        <f>IF(J28="","",IF(I28="日","",IF(I28="土","",IF(M28=引用!$B$3,"",IF(M28&gt;=引用!$B$2,引用!$B$2,M28)))))</f>
        <v/>
      </c>
      <c r="O28" s="21" t="str">
        <f t="shared" si="16"/>
        <v/>
      </c>
      <c r="P28" s="22" t="str">
        <f t="shared" si="17"/>
        <v/>
      </c>
      <c r="Q28" s="23"/>
      <c r="R28" s="24"/>
      <c r="S28" s="25"/>
      <c r="T28" s="26" t="str">
        <f t="shared" si="2"/>
        <v/>
      </c>
      <c r="U28" s="27" t="str">
        <f>IF(Q28="","",IF(P28="日","",IF(P28="土","",IF(T28=引用!$B$3,"",IF(T28&gt;=引用!$B$2,引用!$B$2,T28)))))</f>
        <v/>
      </c>
      <c r="V28" s="21" t="str">
        <f t="shared" si="18"/>
        <v/>
      </c>
      <c r="W28" s="22" t="str">
        <f t="shared" si="19"/>
        <v/>
      </c>
      <c r="X28" s="23"/>
      <c r="Y28" s="24"/>
      <c r="Z28" s="25"/>
      <c r="AA28" s="26" t="str">
        <f t="shared" si="3"/>
        <v/>
      </c>
      <c r="AB28" s="27" t="str">
        <f>IF(X28="","",IF(W28="日","",IF(W28="土","",IF(AA28=引用!$B$3,"",IF(AA28&gt;=引用!$B$2,引用!$B$2,AA28)))))</f>
        <v/>
      </c>
      <c r="AC28" s="21" t="str">
        <f t="shared" si="20"/>
        <v/>
      </c>
      <c r="AD28" s="22" t="str">
        <f t="shared" si="21"/>
        <v/>
      </c>
      <c r="AE28" s="23"/>
      <c r="AF28" s="24"/>
      <c r="AG28" s="25"/>
      <c r="AH28" s="26" t="str">
        <f t="shared" si="4"/>
        <v/>
      </c>
      <c r="AI28" s="27" t="str">
        <f>IF(AE28="","",IF(AD28="日","",IF(AD28="土","",IF(AH28=引用!$B$3,"",IF(AH28&gt;=引用!$B$2,引用!$B$2,AH28)))))</f>
        <v/>
      </c>
      <c r="AJ28" s="21" t="str">
        <f t="shared" si="22"/>
        <v/>
      </c>
      <c r="AK28" s="22" t="str">
        <f t="shared" si="23"/>
        <v/>
      </c>
      <c r="AL28" s="23"/>
      <c r="AM28" s="24"/>
      <c r="AN28" s="25"/>
      <c r="AO28" s="26" t="str">
        <f t="shared" si="5"/>
        <v/>
      </c>
      <c r="AP28" s="27" t="str">
        <f>IF(AL28="","",IF(AK28="日","",IF(AK28="土","",IF(AO28=引用!$B$3,"",IF(AO28&gt;=引用!$B$2,引用!$B$2,AO28)))))</f>
        <v/>
      </c>
      <c r="AQ28" s="21" t="str">
        <f t="shared" si="24"/>
        <v/>
      </c>
      <c r="AR28" s="22" t="str">
        <f t="shared" si="25"/>
        <v/>
      </c>
      <c r="AS28" s="23"/>
      <c r="AT28" s="24"/>
      <c r="AU28" s="25"/>
      <c r="AV28" s="26" t="str">
        <f t="shared" si="6"/>
        <v/>
      </c>
      <c r="AW28" s="27" t="str">
        <f>IF(AS28="","",IF(AR28="日","",IF(AR28="土","",IF(AV28=引用!$B$3,"",IF(AV28&gt;=引用!$B$2,引用!$B$2,AV28)))))</f>
        <v/>
      </c>
      <c r="AX28" s="21" t="str">
        <f t="shared" si="26"/>
        <v/>
      </c>
      <c r="AY28" s="22" t="str">
        <f t="shared" si="27"/>
        <v/>
      </c>
      <c r="AZ28" s="23"/>
      <c r="BA28" s="24"/>
      <c r="BB28" s="25"/>
      <c r="BC28" s="26" t="str">
        <f t="shared" si="7"/>
        <v/>
      </c>
      <c r="BD28" s="27" t="str">
        <f>IF(AZ28="","",IF(AY28="日","",IF(AY28="土","",IF(BC28=引用!$B$3,"",IF(BC28&gt;=引用!$B$2,引用!$B$2,BC28)))))</f>
        <v/>
      </c>
      <c r="BE28" s="21" t="str">
        <f t="shared" si="28"/>
        <v/>
      </c>
      <c r="BF28" s="22" t="str">
        <f t="shared" si="29"/>
        <v/>
      </c>
      <c r="BG28" s="23"/>
      <c r="BH28" s="24"/>
      <c r="BI28" s="25"/>
      <c r="BJ28" s="26" t="str">
        <f t="shared" si="8"/>
        <v/>
      </c>
      <c r="BK28" s="27" t="str">
        <f>IF(BG28="","",IF(BF28="日","",IF(BF28="土","",IF(BJ28=引用!$B$3,"",IF(BJ28&gt;=引用!$B$2,引用!$B$2,BJ28)))))</f>
        <v/>
      </c>
      <c r="BL28" s="21" t="str">
        <f t="shared" si="30"/>
        <v/>
      </c>
      <c r="BM28" s="22" t="str">
        <f t="shared" si="31"/>
        <v/>
      </c>
      <c r="BN28" s="23"/>
      <c r="BO28" s="24"/>
      <c r="BP28" s="25"/>
      <c r="BQ28" s="26" t="str">
        <f t="shared" si="9"/>
        <v/>
      </c>
      <c r="BR28" s="27" t="str">
        <f>IF(BN28="","",IF(BM28="日","",IF(BM28="土","",IF(BQ28=引用!$B$3,"",IF(BQ28&gt;=引用!$B$2,引用!$B$2,BQ28)))))</f>
        <v/>
      </c>
      <c r="BS28" s="21" t="str">
        <f t="shared" si="32"/>
        <v/>
      </c>
      <c r="BT28" s="22" t="str">
        <f t="shared" si="33"/>
        <v/>
      </c>
      <c r="BU28" s="23"/>
      <c r="BV28" s="24"/>
      <c r="BW28" s="25"/>
      <c r="BX28" s="26" t="str">
        <f t="shared" si="10"/>
        <v/>
      </c>
      <c r="BY28" s="27" t="str">
        <f>IF(BU28="","",IF(BT28="日","",IF(BT28="土","",IF(BX28=引用!$B$3,"",IF(BX28&gt;=引用!$B$2,引用!$B$2,BX28)))))</f>
        <v/>
      </c>
      <c r="BZ28" s="21" t="str">
        <f t="shared" si="34"/>
        <v/>
      </c>
      <c r="CA28" s="22" t="str">
        <f t="shared" si="35"/>
        <v/>
      </c>
      <c r="CB28" s="23"/>
      <c r="CC28" s="24"/>
      <c r="CD28" s="25"/>
      <c r="CE28" s="26" t="str">
        <f t="shared" si="11"/>
        <v/>
      </c>
      <c r="CF28" s="27" t="str">
        <f>IF(CB28="","",IF(CA28="日","",IF(CA28="土","",IF(CE28=引用!$B$3,"",IF(CE28&gt;=引用!$B$2,引用!$B$2,CE28)))))</f>
        <v/>
      </c>
    </row>
    <row r="29" spans="1:84" ht="15" customHeight="1">
      <c r="A29" s="21" t="str">
        <f t="shared" si="12"/>
        <v/>
      </c>
      <c r="B29" s="22" t="str">
        <f t="shared" si="13"/>
        <v/>
      </c>
      <c r="C29" s="23"/>
      <c r="D29" s="24"/>
      <c r="E29" s="25"/>
      <c r="F29" s="26" t="str">
        <f t="shared" si="0"/>
        <v/>
      </c>
      <c r="G29" s="27" t="str">
        <f>IF(C29="","",IF(B29="日","",IF(B29="土","",IF(F29=引用!$B$3,"",IF(F29&gt;=引用!$B$2,引用!$B$2,F29)))))</f>
        <v/>
      </c>
      <c r="H29" s="21" t="str">
        <f t="shared" si="14"/>
        <v/>
      </c>
      <c r="I29" s="22" t="str">
        <f t="shared" si="15"/>
        <v/>
      </c>
      <c r="J29" s="23"/>
      <c r="K29" s="24"/>
      <c r="L29" s="25"/>
      <c r="M29" s="26" t="str">
        <f t="shared" si="1"/>
        <v/>
      </c>
      <c r="N29" s="27" t="str">
        <f>IF(J29="","",IF(I29="日","",IF(I29="土","",IF(M29=引用!$B$3,"",IF(M29&gt;=引用!$B$2,引用!$B$2,M29)))))</f>
        <v/>
      </c>
      <c r="O29" s="21" t="str">
        <f t="shared" si="16"/>
        <v/>
      </c>
      <c r="P29" s="22" t="str">
        <f t="shared" si="17"/>
        <v/>
      </c>
      <c r="Q29" s="23"/>
      <c r="R29" s="24"/>
      <c r="S29" s="25"/>
      <c r="T29" s="26" t="str">
        <f t="shared" si="2"/>
        <v/>
      </c>
      <c r="U29" s="27" t="str">
        <f>IF(Q29="","",IF(P29="日","",IF(P29="土","",IF(T29=引用!$B$3,"",IF(T29&gt;=引用!$B$2,引用!$B$2,T29)))))</f>
        <v/>
      </c>
      <c r="V29" s="21" t="str">
        <f t="shared" si="18"/>
        <v/>
      </c>
      <c r="W29" s="22" t="str">
        <f t="shared" si="19"/>
        <v/>
      </c>
      <c r="X29" s="23"/>
      <c r="Y29" s="24"/>
      <c r="Z29" s="25"/>
      <c r="AA29" s="26" t="str">
        <f t="shared" si="3"/>
        <v/>
      </c>
      <c r="AB29" s="27" t="str">
        <f>IF(X29="","",IF(W29="日","",IF(W29="土","",IF(AA29=引用!$B$3,"",IF(AA29&gt;=引用!$B$2,引用!$B$2,AA29)))))</f>
        <v/>
      </c>
      <c r="AC29" s="21" t="str">
        <f t="shared" si="20"/>
        <v/>
      </c>
      <c r="AD29" s="22" t="str">
        <f t="shared" si="21"/>
        <v/>
      </c>
      <c r="AE29" s="23"/>
      <c r="AF29" s="24"/>
      <c r="AG29" s="25"/>
      <c r="AH29" s="26" t="str">
        <f t="shared" si="4"/>
        <v/>
      </c>
      <c r="AI29" s="27" t="str">
        <f>IF(AE29="","",IF(AD29="日","",IF(AD29="土","",IF(AH29=引用!$B$3,"",IF(AH29&gt;=引用!$B$2,引用!$B$2,AH29)))))</f>
        <v/>
      </c>
      <c r="AJ29" s="21" t="str">
        <f t="shared" si="22"/>
        <v/>
      </c>
      <c r="AK29" s="22" t="str">
        <f t="shared" si="23"/>
        <v/>
      </c>
      <c r="AL29" s="23"/>
      <c r="AM29" s="24"/>
      <c r="AN29" s="25"/>
      <c r="AO29" s="26" t="str">
        <f t="shared" si="5"/>
        <v/>
      </c>
      <c r="AP29" s="27" t="str">
        <f>IF(AL29="","",IF(AK29="日","",IF(AK29="土","",IF(AO29=引用!$B$3,"",IF(AO29&gt;=引用!$B$2,引用!$B$2,AO29)))))</f>
        <v/>
      </c>
      <c r="AQ29" s="21" t="str">
        <f t="shared" si="24"/>
        <v/>
      </c>
      <c r="AR29" s="22" t="str">
        <f t="shared" si="25"/>
        <v/>
      </c>
      <c r="AS29" s="23"/>
      <c r="AT29" s="24"/>
      <c r="AU29" s="25"/>
      <c r="AV29" s="26" t="str">
        <f t="shared" si="6"/>
        <v/>
      </c>
      <c r="AW29" s="27" t="str">
        <f>IF(AS29="","",IF(AR29="日","",IF(AR29="土","",IF(AV29=引用!$B$3,"",IF(AV29&gt;=引用!$B$2,引用!$B$2,AV29)))))</f>
        <v/>
      </c>
      <c r="AX29" s="21" t="str">
        <f t="shared" si="26"/>
        <v/>
      </c>
      <c r="AY29" s="22" t="str">
        <f t="shared" si="27"/>
        <v/>
      </c>
      <c r="AZ29" s="23"/>
      <c r="BA29" s="24"/>
      <c r="BB29" s="25"/>
      <c r="BC29" s="26" t="str">
        <f t="shared" si="7"/>
        <v/>
      </c>
      <c r="BD29" s="27" t="str">
        <f>IF(AZ29="","",IF(AY29="日","",IF(AY29="土","",IF(BC29=引用!$B$3,"",IF(BC29&gt;=引用!$B$2,引用!$B$2,BC29)))))</f>
        <v/>
      </c>
      <c r="BE29" s="21" t="str">
        <f t="shared" si="28"/>
        <v/>
      </c>
      <c r="BF29" s="22" t="str">
        <f t="shared" si="29"/>
        <v/>
      </c>
      <c r="BG29" s="23"/>
      <c r="BH29" s="24"/>
      <c r="BI29" s="25"/>
      <c r="BJ29" s="26" t="str">
        <f t="shared" si="8"/>
        <v/>
      </c>
      <c r="BK29" s="27" t="str">
        <f>IF(BG29="","",IF(BF29="日","",IF(BF29="土","",IF(BJ29=引用!$B$3,"",IF(BJ29&gt;=引用!$B$2,引用!$B$2,BJ29)))))</f>
        <v/>
      </c>
      <c r="BL29" s="21" t="str">
        <f t="shared" si="30"/>
        <v/>
      </c>
      <c r="BM29" s="22" t="str">
        <f t="shared" si="31"/>
        <v/>
      </c>
      <c r="BN29" s="23"/>
      <c r="BO29" s="24"/>
      <c r="BP29" s="25"/>
      <c r="BQ29" s="26" t="str">
        <f t="shared" si="9"/>
        <v/>
      </c>
      <c r="BR29" s="27" t="str">
        <f>IF(BN29="","",IF(BM29="日","",IF(BM29="土","",IF(BQ29=引用!$B$3,"",IF(BQ29&gt;=引用!$B$2,引用!$B$2,BQ29)))))</f>
        <v/>
      </c>
      <c r="BS29" s="21" t="str">
        <f t="shared" si="32"/>
        <v/>
      </c>
      <c r="BT29" s="22" t="str">
        <f t="shared" si="33"/>
        <v/>
      </c>
      <c r="BU29" s="23"/>
      <c r="BV29" s="24"/>
      <c r="BW29" s="25"/>
      <c r="BX29" s="26" t="str">
        <f t="shared" si="10"/>
        <v/>
      </c>
      <c r="BY29" s="27" t="str">
        <f>IF(BU29="","",IF(BT29="日","",IF(BT29="土","",IF(BX29=引用!$B$3,"",IF(BX29&gt;=引用!$B$2,引用!$B$2,BX29)))))</f>
        <v/>
      </c>
      <c r="BZ29" s="21" t="str">
        <f t="shared" si="34"/>
        <v/>
      </c>
      <c r="CA29" s="22" t="str">
        <f t="shared" si="35"/>
        <v/>
      </c>
      <c r="CB29" s="23"/>
      <c r="CC29" s="24"/>
      <c r="CD29" s="25"/>
      <c r="CE29" s="26" t="str">
        <f t="shared" si="11"/>
        <v/>
      </c>
      <c r="CF29" s="27" t="str">
        <f>IF(CB29="","",IF(CA29="日","",IF(CA29="土","",IF(CE29=引用!$B$3,"",IF(CE29&gt;=引用!$B$2,引用!$B$2,CE29)))))</f>
        <v/>
      </c>
    </row>
    <row r="30" spans="1:84" ht="15" customHeight="1">
      <c r="A30" s="21" t="str">
        <f t="shared" si="12"/>
        <v/>
      </c>
      <c r="B30" s="22" t="str">
        <f t="shared" si="13"/>
        <v/>
      </c>
      <c r="C30" s="23"/>
      <c r="D30" s="24"/>
      <c r="E30" s="25"/>
      <c r="F30" s="26" t="str">
        <f>IF(C30="","",D30-C30-E30)</f>
        <v/>
      </c>
      <c r="G30" s="27" t="str">
        <f>IF(C30="","",IF(B30="日","",IF(B30="土","",IF(F30=引用!$B$3,"",IF(F30&gt;=引用!$B$2,引用!$B$2,F30)))))</f>
        <v/>
      </c>
      <c r="H30" s="21" t="str">
        <f t="shared" si="14"/>
        <v/>
      </c>
      <c r="I30" s="22" t="str">
        <f t="shared" si="15"/>
        <v/>
      </c>
      <c r="J30" s="23"/>
      <c r="K30" s="24"/>
      <c r="L30" s="25"/>
      <c r="M30" s="26" t="str">
        <f t="shared" si="1"/>
        <v/>
      </c>
      <c r="N30" s="27" t="str">
        <f>IF(J30="","",IF(I30="日","",IF(I30="土","",IF(M30=引用!$B$3,"",IF(M30&gt;=引用!$B$2,引用!$B$2,M30)))))</f>
        <v/>
      </c>
      <c r="O30" s="21" t="str">
        <f t="shared" si="16"/>
        <v/>
      </c>
      <c r="P30" s="22" t="str">
        <f t="shared" si="17"/>
        <v/>
      </c>
      <c r="Q30" s="23"/>
      <c r="R30" s="24"/>
      <c r="S30" s="25"/>
      <c r="T30" s="26" t="str">
        <f t="shared" si="2"/>
        <v/>
      </c>
      <c r="U30" s="27" t="str">
        <f>IF(Q30="","",IF(P30="日","",IF(P30="土","",IF(T30=引用!$B$3,"",IF(T30&gt;=引用!$B$2,引用!$B$2,T30)))))</f>
        <v/>
      </c>
      <c r="V30" s="21" t="str">
        <f t="shared" si="18"/>
        <v/>
      </c>
      <c r="W30" s="22" t="str">
        <f t="shared" si="19"/>
        <v/>
      </c>
      <c r="X30" s="23"/>
      <c r="Y30" s="24"/>
      <c r="Z30" s="25"/>
      <c r="AA30" s="26" t="str">
        <f t="shared" si="3"/>
        <v/>
      </c>
      <c r="AB30" s="27" t="str">
        <f>IF(X30="","",IF(W30="日","",IF(W30="土","",IF(AA30=引用!$B$3,"",IF(AA30&gt;=引用!$B$2,引用!$B$2,AA30)))))</f>
        <v/>
      </c>
      <c r="AC30" s="21" t="str">
        <f t="shared" si="20"/>
        <v/>
      </c>
      <c r="AD30" s="22" t="str">
        <f t="shared" si="21"/>
        <v/>
      </c>
      <c r="AE30" s="23"/>
      <c r="AF30" s="24"/>
      <c r="AG30" s="25"/>
      <c r="AH30" s="26" t="str">
        <f t="shared" si="4"/>
        <v/>
      </c>
      <c r="AI30" s="27" t="str">
        <f>IF(AE30="","",IF(AD30="日","",IF(AD30="土","",IF(AH30=引用!$B$3,"",IF(AH30&gt;=引用!$B$2,引用!$B$2,AH30)))))</f>
        <v/>
      </c>
      <c r="AJ30" s="21" t="str">
        <f t="shared" si="22"/>
        <v/>
      </c>
      <c r="AK30" s="22" t="str">
        <f t="shared" si="23"/>
        <v/>
      </c>
      <c r="AL30" s="23"/>
      <c r="AM30" s="24"/>
      <c r="AN30" s="25"/>
      <c r="AO30" s="26" t="str">
        <f t="shared" si="5"/>
        <v/>
      </c>
      <c r="AP30" s="27" t="str">
        <f>IF(AL30="","",IF(AK30="日","",IF(AK30="土","",IF(AO30=引用!$B$3,"",IF(AO30&gt;=引用!$B$2,引用!$B$2,AO30)))))</f>
        <v/>
      </c>
      <c r="AQ30" s="21" t="str">
        <f t="shared" si="24"/>
        <v/>
      </c>
      <c r="AR30" s="22" t="str">
        <f t="shared" si="25"/>
        <v/>
      </c>
      <c r="AS30" s="23"/>
      <c r="AT30" s="24"/>
      <c r="AU30" s="25"/>
      <c r="AV30" s="26" t="str">
        <f t="shared" si="6"/>
        <v/>
      </c>
      <c r="AW30" s="27" t="str">
        <f>IF(AS30="","",IF(AR30="日","",IF(AR30="土","",IF(AV30=引用!$B$3,"",IF(AV30&gt;=引用!$B$2,引用!$B$2,AV30)))))</f>
        <v/>
      </c>
      <c r="AX30" s="21" t="str">
        <f t="shared" si="26"/>
        <v/>
      </c>
      <c r="AY30" s="22" t="str">
        <f t="shared" si="27"/>
        <v/>
      </c>
      <c r="AZ30" s="23"/>
      <c r="BA30" s="24"/>
      <c r="BB30" s="25"/>
      <c r="BC30" s="26" t="str">
        <f t="shared" si="7"/>
        <v/>
      </c>
      <c r="BD30" s="27" t="str">
        <f>IF(AZ30="","",IF(AY30="日","",IF(AY30="土","",IF(BC30=引用!$B$3,"",IF(BC30&gt;=引用!$B$2,引用!$B$2,BC30)))))</f>
        <v/>
      </c>
      <c r="BE30" s="21" t="str">
        <f t="shared" si="28"/>
        <v/>
      </c>
      <c r="BF30" s="22" t="str">
        <f t="shared" si="29"/>
        <v/>
      </c>
      <c r="BG30" s="23"/>
      <c r="BH30" s="24"/>
      <c r="BI30" s="25"/>
      <c r="BJ30" s="26" t="str">
        <f t="shared" si="8"/>
        <v/>
      </c>
      <c r="BK30" s="27" t="str">
        <f>IF(BG30="","",IF(BF30="日","",IF(BF30="土","",IF(BJ30=引用!$B$3,"",IF(BJ30&gt;=引用!$B$2,引用!$B$2,BJ30)))))</f>
        <v/>
      </c>
      <c r="BL30" s="21" t="str">
        <f t="shared" si="30"/>
        <v/>
      </c>
      <c r="BM30" s="22" t="str">
        <f t="shared" si="31"/>
        <v/>
      </c>
      <c r="BN30" s="23"/>
      <c r="BO30" s="24"/>
      <c r="BP30" s="25"/>
      <c r="BQ30" s="26" t="str">
        <f t="shared" si="9"/>
        <v/>
      </c>
      <c r="BR30" s="27" t="str">
        <f>IF(BN30="","",IF(BM30="日","",IF(BM30="土","",IF(BQ30=引用!$B$3,"",IF(BQ30&gt;=引用!$B$2,引用!$B$2,BQ30)))))</f>
        <v/>
      </c>
      <c r="BS30" s="21" t="str">
        <f t="shared" si="32"/>
        <v/>
      </c>
      <c r="BT30" s="22" t="str">
        <f t="shared" si="33"/>
        <v/>
      </c>
      <c r="BU30" s="23"/>
      <c r="BV30" s="24"/>
      <c r="BW30" s="25"/>
      <c r="BX30" s="26" t="str">
        <f t="shared" si="10"/>
        <v/>
      </c>
      <c r="BY30" s="27" t="str">
        <f>IF(BU30="","",IF(BT30="日","",IF(BT30="土","",IF(BX30=引用!$B$3,"",IF(BX30&gt;=引用!$B$2,引用!$B$2,BX30)))))</f>
        <v/>
      </c>
      <c r="BZ30" s="21" t="str">
        <f t="shared" si="34"/>
        <v/>
      </c>
      <c r="CA30" s="22" t="str">
        <f t="shared" si="35"/>
        <v/>
      </c>
      <c r="CB30" s="23"/>
      <c r="CC30" s="24"/>
      <c r="CD30" s="25"/>
      <c r="CE30" s="26" t="str">
        <f t="shared" si="11"/>
        <v/>
      </c>
      <c r="CF30" s="27" t="str">
        <f>IF(CB30="","",IF(CA30="日","",IF(CA30="土","",IF(CE30=引用!$B$3,"",IF(CE30&gt;=引用!$B$2,引用!$B$2,CE30)))))</f>
        <v/>
      </c>
    </row>
    <row r="31" spans="1:84" ht="15" customHeight="1">
      <c r="A31" s="21" t="str">
        <f t="shared" si="12"/>
        <v/>
      </c>
      <c r="B31" s="22" t="str">
        <f t="shared" si="13"/>
        <v/>
      </c>
      <c r="C31" s="23"/>
      <c r="D31" s="24"/>
      <c r="E31" s="25"/>
      <c r="F31" s="26" t="str">
        <f t="shared" si="0"/>
        <v/>
      </c>
      <c r="G31" s="27" t="str">
        <f>IF(C31="","",IF(B31="日","",IF(B31="土","",IF(F31=引用!$B$3,"",IF(F31&gt;=引用!$B$2,引用!$B$2,F31)))))</f>
        <v/>
      </c>
      <c r="H31" s="21" t="str">
        <f t="shared" si="14"/>
        <v/>
      </c>
      <c r="I31" s="22" t="str">
        <f t="shared" si="15"/>
        <v/>
      </c>
      <c r="J31" s="23"/>
      <c r="K31" s="24"/>
      <c r="L31" s="25"/>
      <c r="M31" s="26" t="str">
        <f t="shared" si="1"/>
        <v/>
      </c>
      <c r="N31" s="27" t="str">
        <f>IF(J31="","",IF(I31="日","",IF(I31="土","",IF(M31=引用!$B$3,"",IF(M31&gt;=引用!$B$2,引用!$B$2,M31)))))</f>
        <v/>
      </c>
      <c r="O31" s="21" t="str">
        <f t="shared" si="16"/>
        <v/>
      </c>
      <c r="P31" s="22" t="str">
        <f t="shared" si="17"/>
        <v/>
      </c>
      <c r="Q31" s="23"/>
      <c r="R31" s="24"/>
      <c r="S31" s="25"/>
      <c r="T31" s="26" t="str">
        <f t="shared" si="2"/>
        <v/>
      </c>
      <c r="U31" s="27" t="str">
        <f>IF(Q31="","",IF(P31="日","",IF(P31="土","",IF(T31=引用!$B$3,"",IF(T31&gt;=引用!$B$2,引用!$B$2,T31)))))</f>
        <v/>
      </c>
      <c r="V31" s="21" t="str">
        <f t="shared" si="18"/>
        <v/>
      </c>
      <c r="W31" s="22" t="str">
        <f t="shared" si="19"/>
        <v/>
      </c>
      <c r="X31" s="23"/>
      <c r="Y31" s="24"/>
      <c r="Z31" s="25"/>
      <c r="AA31" s="26" t="str">
        <f t="shared" si="3"/>
        <v/>
      </c>
      <c r="AB31" s="27" t="str">
        <f>IF(X31="","",IF(W31="日","",IF(W31="土","",IF(AA31=引用!$B$3,"",IF(AA31&gt;=引用!$B$2,引用!$B$2,AA31)))))</f>
        <v/>
      </c>
      <c r="AC31" s="21" t="str">
        <f t="shared" si="20"/>
        <v/>
      </c>
      <c r="AD31" s="22" t="str">
        <f t="shared" si="21"/>
        <v/>
      </c>
      <c r="AE31" s="23"/>
      <c r="AF31" s="24"/>
      <c r="AG31" s="25"/>
      <c r="AH31" s="26" t="str">
        <f t="shared" si="4"/>
        <v/>
      </c>
      <c r="AI31" s="27" t="str">
        <f>IF(AE31="","",IF(AD31="日","",IF(AD31="土","",IF(AH31=引用!$B$3,"",IF(AH31&gt;=引用!$B$2,引用!$B$2,AH31)))))</f>
        <v/>
      </c>
      <c r="AJ31" s="21" t="str">
        <f t="shared" si="22"/>
        <v/>
      </c>
      <c r="AK31" s="22" t="str">
        <f t="shared" si="23"/>
        <v/>
      </c>
      <c r="AL31" s="23"/>
      <c r="AM31" s="24"/>
      <c r="AN31" s="25"/>
      <c r="AO31" s="26" t="str">
        <f t="shared" si="5"/>
        <v/>
      </c>
      <c r="AP31" s="27" t="str">
        <f>IF(AL31="","",IF(AK31="日","",IF(AK31="土","",IF(AO31=引用!$B$3,"",IF(AO31&gt;=引用!$B$2,引用!$B$2,AO31)))))</f>
        <v/>
      </c>
      <c r="AQ31" s="21" t="str">
        <f t="shared" si="24"/>
        <v/>
      </c>
      <c r="AR31" s="22" t="str">
        <f t="shared" si="25"/>
        <v/>
      </c>
      <c r="AS31" s="23"/>
      <c r="AT31" s="24"/>
      <c r="AU31" s="25"/>
      <c r="AV31" s="26" t="str">
        <f t="shared" si="6"/>
        <v/>
      </c>
      <c r="AW31" s="27" t="str">
        <f>IF(AS31="","",IF(AR31="日","",IF(AR31="土","",IF(AV31=引用!$B$3,"",IF(AV31&gt;=引用!$B$2,引用!$B$2,AV31)))))</f>
        <v/>
      </c>
      <c r="AX31" s="21" t="str">
        <f t="shared" si="26"/>
        <v/>
      </c>
      <c r="AY31" s="22" t="str">
        <f t="shared" si="27"/>
        <v/>
      </c>
      <c r="AZ31" s="23"/>
      <c r="BA31" s="24"/>
      <c r="BB31" s="25"/>
      <c r="BC31" s="26" t="str">
        <f t="shared" si="7"/>
        <v/>
      </c>
      <c r="BD31" s="27" t="str">
        <f>IF(AZ31="","",IF(AY31="日","",IF(AY31="土","",IF(BC31=引用!$B$3,"",IF(BC31&gt;=引用!$B$2,引用!$B$2,BC31)))))</f>
        <v/>
      </c>
      <c r="BE31" s="21" t="str">
        <f t="shared" si="28"/>
        <v/>
      </c>
      <c r="BF31" s="22" t="str">
        <f t="shared" si="29"/>
        <v/>
      </c>
      <c r="BG31" s="23"/>
      <c r="BH31" s="24"/>
      <c r="BI31" s="25"/>
      <c r="BJ31" s="26" t="str">
        <f t="shared" si="8"/>
        <v/>
      </c>
      <c r="BK31" s="27" t="str">
        <f>IF(BG31="","",IF(BF31="日","",IF(BF31="土","",IF(BJ31=引用!$B$3,"",IF(BJ31&gt;=引用!$B$2,引用!$B$2,BJ31)))))</f>
        <v/>
      </c>
      <c r="BL31" s="21" t="str">
        <f t="shared" si="30"/>
        <v/>
      </c>
      <c r="BM31" s="22" t="str">
        <f t="shared" si="31"/>
        <v/>
      </c>
      <c r="BN31" s="23"/>
      <c r="BO31" s="24"/>
      <c r="BP31" s="25"/>
      <c r="BQ31" s="26" t="str">
        <f t="shared" si="9"/>
        <v/>
      </c>
      <c r="BR31" s="27" t="str">
        <f>IF(BN31="","",IF(BM31="日","",IF(BM31="土","",IF(BQ31=引用!$B$3,"",IF(BQ31&gt;=引用!$B$2,引用!$B$2,BQ31)))))</f>
        <v/>
      </c>
      <c r="BS31" s="21" t="str">
        <f t="shared" si="32"/>
        <v/>
      </c>
      <c r="BT31" s="22" t="str">
        <f t="shared" si="33"/>
        <v/>
      </c>
      <c r="BU31" s="23"/>
      <c r="BV31" s="24"/>
      <c r="BW31" s="25"/>
      <c r="BX31" s="26" t="str">
        <f t="shared" si="10"/>
        <v/>
      </c>
      <c r="BY31" s="27" t="str">
        <f>IF(BU31="","",IF(BT31="日","",IF(BT31="土","",IF(BX31=引用!$B$3,"",IF(BX31&gt;=引用!$B$2,引用!$B$2,BX31)))))</f>
        <v/>
      </c>
      <c r="BZ31" s="21" t="str">
        <f t="shared" si="34"/>
        <v/>
      </c>
      <c r="CA31" s="22" t="str">
        <f t="shared" si="35"/>
        <v/>
      </c>
      <c r="CB31" s="23"/>
      <c r="CC31" s="24"/>
      <c r="CD31" s="25"/>
      <c r="CE31" s="26" t="str">
        <f t="shared" si="11"/>
        <v/>
      </c>
      <c r="CF31" s="27" t="str">
        <f>IF(CB31="","",IF(CA31="日","",IF(CA31="土","",IF(CE31=引用!$B$3,"",IF(CE31&gt;=引用!$B$2,引用!$B$2,CE31)))))</f>
        <v/>
      </c>
    </row>
    <row r="32" spans="1:84" ht="15" customHeight="1">
      <c r="A32" s="21" t="str">
        <f t="shared" si="12"/>
        <v/>
      </c>
      <c r="B32" s="22" t="str">
        <f t="shared" si="13"/>
        <v/>
      </c>
      <c r="C32" s="23"/>
      <c r="D32" s="24"/>
      <c r="E32" s="25"/>
      <c r="F32" s="26" t="str">
        <f t="shared" si="0"/>
        <v/>
      </c>
      <c r="G32" s="27" t="str">
        <f>IF(C32="","",IF(B32="日","",IF(B32="土","",IF(F32=引用!$B$3,"",IF(F32&gt;=引用!$B$2,引用!$B$2,F32)))))</f>
        <v/>
      </c>
      <c r="H32" s="21" t="str">
        <f t="shared" si="14"/>
        <v/>
      </c>
      <c r="I32" s="22" t="str">
        <f t="shared" si="15"/>
        <v/>
      </c>
      <c r="J32" s="23"/>
      <c r="K32" s="24"/>
      <c r="L32" s="25"/>
      <c r="M32" s="26" t="str">
        <f t="shared" si="1"/>
        <v/>
      </c>
      <c r="N32" s="27" t="str">
        <f>IF(J32="","",IF(I32="日","",IF(I32="土","",IF(M32=引用!$B$3,"",IF(M32&gt;=引用!$B$2,引用!$B$2,M32)))))</f>
        <v/>
      </c>
      <c r="O32" s="21" t="str">
        <f t="shared" si="16"/>
        <v/>
      </c>
      <c r="P32" s="22" t="str">
        <f t="shared" si="17"/>
        <v/>
      </c>
      <c r="Q32" s="23"/>
      <c r="R32" s="24"/>
      <c r="S32" s="25"/>
      <c r="T32" s="26" t="str">
        <f t="shared" si="2"/>
        <v/>
      </c>
      <c r="U32" s="27" t="str">
        <f>IF(Q32="","",IF(P32="日","",IF(P32="土","",IF(T32=引用!$B$3,"",IF(T32&gt;=引用!$B$2,引用!$B$2,T32)))))</f>
        <v/>
      </c>
      <c r="V32" s="21" t="str">
        <f t="shared" si="18"/>
        <v/>
      </c>
      <c r="W32" s="22" t="str">
        <f t="shared" si="19"/>
        <v/>
      </c>
      <c r="X32" s="23"/>
      <c r="Y32" s="24"/>
      <c r="Z32" s="25"/>
      <c r="AA32" s="26" t="str">
        <f t="shared" si="3"/>
        <v/>
      </c>
      <c r="AB32" s="27" t="str">
        <f>IF(X32="","",IF(W32="日","",IF(W32="土","",IF(AA32=引用!$B$3,"",IF(AA32&gt;=引用!$B$2,引用!$B$2,AA32)))))</f>
        <v/>
      </c>
      <c r="AC32" s="21" t="str">
        <f t="shared" si="20"/>
        <v/>
      </c>
      <c r="AD32" s="22" t="str">
        <f t="shared" si="21"/>
        <v/>
      </c>
      <c r="AE32" s="23"/>
      <c r="AF32" s="24"/>
      <c r="AG32" s="25"/>
      <c r="AH32" s="26" t="str">
        <f t="shared" si="4"/>
        <v/>
      </c>
      <c r="AI32" s="27" t="str">
        <f>IF(AE32="","",IF(AD32="日","",IF(AD32="土","",IF(AH32=引用!$B$3,"",IF(AH32&gt;=引用!$B$2,引用!$B$2,AH32)))))</f>
        <v/>
      </c>
      <c r="AJ32" s="21" t="str">
        <f t="shared" si="22"/>
        <v/>
      </c>
      <c r="AK32" s="22" t="str">
        <f t="shared" si="23"/>
        <v/>
      </c>
      <c r="AL32" s="23"/>
      <c r="AM32" s="24"/>
      <c r="AN32" s="25"/>
      <c r="AO32" s="26" t="str">
        <f t="shared" si="5"/>
        <v/>
      </c>
      <c r="AP32" s="27" t="str">
        <f>IF(AL32="","",IF(AK32="日","",IF(AK32="土","",IF(AO32=引用!$B$3,"",IF(AO32&gt;=引用!$B$2,引用!$B$2,AO32)))))</f>
        <v/>
      </c>
      <c r="AQ32" s="21" t="str">
        <f t="shared" si="24"/>
        <v/>
      </c>
      <c r="AR32" s="22" t="str">
        <f t="shared" si="25"/>
        <v/>
      </c>
      <c r="AS32" s="23"/>
      <c r="AT32" s="24"/>
      <c r="AU32" s="25"/>
      <c r="AV32" s="26" t="str">
        <f t="shared" si="6"/>
        <v/>
      </c>
      <c r="AW32" s="27" t="str">
        <f>IF(AS32="","",IF(AR32="日","",IF(AR32="土","",IF(AV32=引用!$B$3,"",IF(AV32&gt;=引用!$B$2,引用!$B$2,AV32)))))</f>
        <v/>
      </c>
      <c r="AX32" s="21" t="str">
        <f t="shared" si="26"/>
        <v/>
      </c>
      <c r="AY32" s="22" t="str">
        <f t="shared" si="27"/>
        <v/>
      </c>
      <c r="AZ32" s="23"/>
      <c r="BA32" s="24"/>
      <c r="BB32" s="25"/>
      <c r="BC32" s="26" t="str">
        <f t="shared" si="7"/>
        <v/>
      </c>
      <c r="BD32" s="27" t="str">
        <f>IF(AZ32="","",IF(AY32="日","",IF(AY32="土","",IF(BC32=引用!$B$3,"",IF(BC32&gt;=引用!$B$2,引用!$B$2,BC32)))))</f>
        <v/>
      </c>
      <c r="BE32" s="21" t="str">
        <f t="shared" si="28"/>
        <v/>
      </c>
      <c r="BF32" s="22" t="str">
        <f t="shared" si="29"/>
        <v/>
      </c>
      <c r="BG32" s="23"/>
      <c r="BH32" s="24"/>
      <c r="BI32" s="25"/>
      <c r="BJ32" s="26" t="str">
        <f t="shared" si="8"/>
        <v/>
      </c>
      <c r="BK32" s="27" t="str">
        <f>IF(BG32="","",IF(BF32="日","",IF(BF32="土","",IF(BJ32=引用!$B$3,"",IF(BJ32&gt;=引用!$B$2,引用!$B$2,BJ32)))))</f>
        <v/>
      </c>
      <c r="BL32" s="21" t="str">
        <f t="shared" si="30"/>
        <v/>
      </c>
      <c r="BM32" s="22" t="str">
        <f t="shared" si="31"/>
        <v/>
      </c>
      <c r="BN32" s="23"/>
      <c r="BO32" s="24"/>
      <c r="BP32" s="25"/>
      <c r="BQ32" s="26" t="str">
        <f t="shared" si="9"/>
        <v/>
      </c>
      <c r="BR32" s="27" t="str">
        <f>IF(BN32="","",IF(BM32="日","",IF(BM32="土","",IF(BQ32=引用!$B$3,"",IF(BQ32&gt;=引用!$B$2,引用!$B$2,BQ32)))))</f>
        <v/>
      </c>
      <c r="BS32" s="21" t="str">
        <f t="shared" si="32"/>
        <v/>
      </c>
      <c r="BT32" s="22" t="str">
        <f t="shared" si="33"/>
        <v/>
      </c>
      <c r="BU32" s="23"/>
      <c r="BV32" s="24"/>
      <c r="BW32" s="25"/>
      <c r="BX32" s="26" t="str">
        <f t="shared" si="10"/>
        <v/>
      </c>
      <c r="BY32" s="27" t="str">
        <f>IF(BU32="","",IF(BT32="日","",IF(BT32="土","",IF(BX32=引用!$B$3,"",IF(BX32&gt;=引用!$B$2,引用!$B$2,BX32)))))</f>
        <v/>
      </c>
      <c r="BZ32" s="21" t="str">
        <f t="shared" si="34"/>
        <v/>
      </c>
      <c r="CA32" s="22" t="str">
        <f t="shared" si="35"/>
        <v/>
      </c>
      <c r="CB32" s="23"/>
      <c r="CC32" s="24"/>
      <c r="CD32" s="25"/>
      <c r="CE32" s="26" t="str">
        <f t="shared" si="11"/>
        <v/>
      </c>
      <c r="CF32" s="27" t="str">
        <f>IF(CB32="","",IF(CA32="日","",IF(CA32="土","",IF(CE32=引用!$B$3,"",IF(CE32&gt;=引用!$B$2,引用!$B$2,CE32)))))</f>
        <v/>
      </c>
    </row>
    <row r="33" spans="1:84" ht="15" customHeight="1">
      <c r="A33" s="21" t="str">
        <f t="shared" si="12"/>
        <v/>
      </c>
      <c r="B33" s="22" t="str">
        <f t="shared" si="13"/>
        <v/>
      </c>
      <c r="C33" s="23"/>
      <c r="D33" s="24"/>
      <c r="E33" s="25"/>
      <c r="F33" s="26" t="str">
        <f t="shared" si="0"/>
        <v/>
      </c>
      <c r="G33" s="27" t="str">
        <f>IF(C33="","",IF(B33="日","",IF(B33="土","",IF(F33=引用!$B$3,"",IF(F33&gt;=引用!$B$2,引用!$B$2,F33)))))</f>
        <v/>
      </c>
      <c r="H33" s="21" t="str">
        <f>IFERROR(IF(DATE(YEAR(H32), MONTH(H32), DAY(H32))+1=O5,"",DATE(YEAR(H32), MONTH(H32), DAY(H32))+1),"")</f>
        <v/>
      </c>
      <c r="I33" s="22" t="str">
        <f t="shared" si="15"/>
        <v/>
      </c>
      <c r="J33" s="23"/>
      <c r="K33" s="24"/>
      <c r="L33" s="25"/>
      <c r="M33" s="26" t="str">
        <f t="shared" si="1"/>
        <v/>
      </c>
      <c r="N33" s="27" t="str">
        <f>IF(J33="","",IF(I33="日","",IF(I33="土","",IF(M33=引用!$B$3,"",IF(M33&gt;=引用!$B$2,引用!$B$2,M33)))))</f>
        <v/>
      </c>
      <c r="O33" s="21" t="str">
        <f t="shared" si="16"/>
        <v/>
      </c>
      <c r="P33" s="22" t="str">
        <f t="shared" si="17"/>
        <v/>
      </c>
      <c r="Q33" s="23"/>
      <c r="R33" s="24"/>
      <c r="S33" s="25"/>
      <c r="T33" s="26" t="str">
        <f t="shared" si="2"/>
        <v/>
      </c>
      <c r="U33" s="27" t="str">
        <f>IF(Q33="","",IF(P33="日","",IF(P33="土","",IF(T33=引用!$B$3,"",IF(T33&gt;=引用!$B$2,引用!$B$2,T33)))))</f>
        <v/>
      </c>
      <c r="V33" s="21" t="str">
        <f t="shared" si="18"/>
        <v/>
      </c>
      <c r="W33" s="22" t="str">
        <f t="shared" si="19"/>
        <v/>
      </c>
      <c r="X33" s="23"/>
      <c r="Y33" s="24"/>
      <c r="Z33" s="25"/>
      <c r="AA33" s="26" t="str">
        <f t="shared" si="3"/>
        <v/>
      </c>
      <c r="AB33" s="27" t="str">
        <f>IF(X33="","",IF(W33="日","",IF(W33="土","",IF(AA33=引用!$B$3,"",IF(AA33&gt;=引用!$B$2,引用!$B$2,AA33)))))</f>
        <v/>
      </c>
      <c r="AC33" s="21" t="str">
        <f t="shared" si="20"/>
        <v/>
      </c>
      <c r="AD33" s="22" t="str">
        <f t="shared" si="21"/>
        <v/>
      </c>
      <c r="AE33" s="23"/>
      <c r="AF33" s="24"/>
      <c r="AG33" s="25"/>
      <c r="AH33" s="26" t="str">
        <f t="shared" si="4"/>
        <v/>
      </c>
      <c r="AI33" s="27" t="str">
        <f>IF(AE33="","",IF(AD33="日","",IF(AD33="土","",IF(AH33=引用!$B$3,"",IF(AH33&gt;=引用!$B$2,引用!$B$2,AH33)))))</f>
        <v/>
      </c>
      <c r="AJ33" s="21" t="str">
        <f t="shared" si="22"/>
        <v/>
      </c>
      <c r="AK33" s="22" t="str">
        <f t="shared" si="23"/>
        <v/>
      </c>
      <c r="AL33" s="23"/>
      <c r="AM33" s="24"/>
      <c r="AN33" s="25"/>
      <c r="AO33" s="26" t="str">
        <f t="shared" si="5"/>
        <v/>
      </c>
      <c r="AP33" s="27" t="str">
        <f>IF(AL33="","",IF(AK33="日","",IF(AK33="土","",IF(AO33=引用!$B$3,"",IF(AO33&gt;=引用!$B$2,引用!$B$2,AO33)))))</f>
        <v/>
      </c>
      <c r="AQ33" s="21" t="str">
        <f t="shared" si="24"/>
        <v/>
      </c>
      <c r="AR33" s="22" t="str">
        <f t="shared" si="25"/>
        <v/>
      </c>
      <c r="AS33" s="23"/>
      <c r="AT33" s="24"/>
      <c r="AU33" s="25"/>
      <c r="AV33" s="26" t="str">
        <f t="shared" si="6"/>
        <v/>
      </c>
      <c r="AW33" s="27" t="str">
        <f>IF(AS33="","",IF(AR33="日","",IF(AR33="土","",IF(AV33=引用!$B$3,"",IF(AV33&gt;=引用!$B$2,引用!$B$2,AV33)))))</f>
        <v/>
      </c>
      <c r="AX33" s="21" t="str">
        <f t="shared" si="26"/>
        <v/>
      </c>
      <c r="AY33" s="22" t="str">
        <f t="shared" si="27"/>
        <v/>
      </c>
      <c r="AZ33" s="23"/>
      <c r="BA33" s="24"/>
      <c r="BB33" s="25"/>
      <c r="BC33" s="26" t="str">
        <f t="shared" si="7"/>
        <v/>
      </c>
      <c r="BD33" s="27" t="str">
        <f>IF(AZ33="","",IF(AY33="日","",IF(AY33="土","",IF(BC33=引用!$B$3,"",IF(BC33&gt;=引用!$B$2,引用!$B$2,BC33)))))</f>
        <v/>
      </c>
      <c r="BE33" s="21" t="str">
        <f t="shared" si="28"/>
        <v/>
      </c>
      <c r="BF33" s="22" t="str">
        <f t="shared" si="29"/>
        <v/>
      </c>
      <c r="BG33" s="23"/>
      <c r="BH33" s="24"/>
      <c r="BI33" s="25"/>
      <c r="BJ33" s="26" t="str">
        <f t="shared" si="8"/>
        <v/>
      </c>
      <c r="BK33" s="27" t="str">
        <f>IF(BG33="","",IF(BF33="日","",IF(BF33="土","",IF(BJ33=引用!$B$3,"",IF(BJ33&gt;=引用!$B$2,引用!$B$2,BJ33)))))</f>
        <v/>
      </c>
      <c r="BL33" s="21" t="str">
        <f t="shared" si="30"/>
        <v/>
      </c>
      <c r="BM33" s="22" t="str">
        <f t="shared" si="31"/>
        <v/>
      </c>
      <c r="BN33" s="23"/>
      <c r="BO33" s="24"/>
      <c r="BP33" s="25"/>
      <c r="BQ33" s="26" t="str">
        <f t="shared" si="9"/>
        <v/>
      </c>
      <c r="BR33" s="27" t="str">
        <f>IF(BN33="","",IF(BM33="日","",IF(BM33="土","",IF(BQ33=引用!$B$3,"",IF(BQ33&gt;=引用!$B$2,引用!$B$2,BQ33)))))</f>
        <v/>
      </c>
      <c r="BS33" s="21" t="str">
        <f t="shared" si="32"/>
        <v/>
      </c>
      <c r="BT33" s="22" t="str">
        <f t="shared" si="33"/>
        <v/>
      </c>
      <c r="BU33" s="23"/>
      <c r="BV33" s="24"/>
      <c r="BW33" s="25"/>
      <c r="BX33" s="26" t="str">
        <f t="shared" si="10"/>
        <v/>
      </c>
      <c r="BY33" s="27" t="str">
        <f>IF(BU33="","",IF(BT33="日","",IF(BT33="土","",IF(BX33=引用!$B$3,"",IF(BX33&gt;=引用!$B$2,引用!$B$2,BX33)))))</f>
        <v/>
      </c>
      <c r="BZ33" s="21" t="str">
        <f t="shared" si="34"/>
        <v/>
      </c>
      <c r="CA33" s="22" t="str">
        <f t="shared" si="35"/>
        <v/>
      </c>
      <c r="CB33" s="23"/>
      <c r="CC33" s="24"/>
      <c r="CD33" s="25"/>
      <c r="CE33" s="26" t="str">
        <f t="shared" si="11"/>
        <v/>
      </c>
      <c r="CF33" s="27" t="str">
        <f>IF(CB33="","",IF(CA33="日","",IF(CA33="土","",IF(CE33=引用!$B$3,"",IF(CE33&gt;=引用!$B$2,引用!$B$2,CE33)))))</f>
        <v/>
      </c>
    </row>
    <row r="34" spans="1:84" ht="15" customHeight="1">
      <c r="A34" s="21" t="str">
        <f t="shared" si="12"/>
        <v/>
      </c>
      <c r="B34" s="22" t="str">
        <f t="shared" si="13"/>
        <v/>
      </c>
      <c r="C34" s="23"/>
      <c r="D34" s="24"/>
      <c r="E34" s="25"/>
      <c r="F34" s="26" t="str">
        <f t="shared" si="0"/>
        <v/>
      </c>
      <c r="G34" s="27" t="str">
        <f>IF(C34="","",IF(B34="日","",IF(B34="土","",IF(F34=引用!$B$3,"",IF(F34&gt;=引用!$B$2,引用!$B$2,F34)))))</f>
        <v/>
      </c>
      <c r="H34" s="21"/>
      <c r="I34" s="22"/>
      <c r="J34" s="23"/>
      <c r="K34" s="24"/>
      <c r="L34" s="25"/>
      <c r="M34" s="26" t="str">
        <f t="shared" si="1"/>
        <v/>
      </c>
      <c r="N34" s="27" t="str">
        <f>IF(J34="","",IF(I34="日","",IF(I34="土","",IF(M34=引用!$B$3,"",IF(M34&gt;=引用!$B$2,引用!$B$2,M34)))))</f>
        <v/>
      </c>
      <c r="O34" s="21" t="str">
        <f t="shared" si="16"/>
        <v/>
      </c>
      <c r="P34" s="22" t="str">
        <f>TEXT(O34,"aaa")</f>
        <v/>
      </c>
      <c r="Q34" s="23"/>
      <c r="R34" s="24"/>
      <c r="S34" s="25"/>
      <c r="T34" s="26" t="str">
        <f t="shared" si="2"/>
        <v/>
      </c>
      <c r="U34" s="27" t="str">
        <f>IF(Q34="","",IF(P34="日","",IF(P34="土","",IF(T34=引用!$B$3,"",IF(T34&gt;=引用!$B$2,引用!$B$2,T34)))))</f>
        <v/>
      </c>
      <c r="V34" s="21" t="str">
        <f>IFERROR(DATE(YEAR(V33), MONTH(V33), DAY(V33))+1,"")</f>
        <v/>
      </c>
      <c r="W34" s="22" t="str">
        <f t="shared" si="19"/>
        <v/>
      </c>
      <c r="X34" s="23"/>
      <c r="Y34" s="24"/>
      <c r="Z34" s="25"/>
      <c r="AA34" s="26" t="str">
        <f t="shared" si="3"/>
        <v/>
      </c>
      <c r="AB34" s="27" t="str">
        <f>IF(X34="","",IF(W34="日","",IF(W34="土","",IF(AA34=引用!$B$3,"",IF(AA34&gt;=引用!$B$2,引用!$B$2,AA34)))))</f>
        <v/>
      </c>
      <c r="AC34" s="21" t="str">
        <f>IFERROR(DATE(YEAR(AC33), MONTH(AC33), DAY(AC33))+1,"")</f>
        <v/>
      </c>
      <c r="AD34" s="22" t="str">
        <f t="shared" si="21"/>
        <v/>
      </c>
      <c r="AE34" s="23"/>
      <c r="AF34" s="24"/>
      <c r="AG34" s="25"/>
      <c r="AH34" s="26" t="str">
        <f t="shared" si="4"/>
        <v/>
      </c>
      <c r="AI34" s="27" t="str">
        <f>IF(AE34="","",IF(AD34="日","",IF(AD34="土","",IF(AH34=引用!$B$3,"",IF(AH34&gt;=引用!$B$2,引用!$B$2,AH34)))))</f>
        <v/>
      </c>
      <c r="AJ34" s="21" t="str">
        <f>IFERROR(DATE(YEAR(AJ33), MONTH(AJ33), DAY(AJ33))+1,"")</f>
        <v/>
      </c>
      <c r="AK34" s="22" t="str">
        <f t="shared" si="23"/>
        <v/>
      </c>
      <c r="AL34" s="23"/>
      <c r="AM34" s="24"/>
      <c r="AN34" s="25"/>
      <c r="AO34" s="26" t="str">
        <f t="shared" si="5"/>
        <v/>
      </c>
      <c r="AP34" s="27" t="str">
        <f>IF(AL34="","",IF(AK34="日","",IF(AK34="土","",IF(AO34=引用!$B$3,"",IF(AO34&gt;=引用!$B$2,引用!$B$2,AO34)))))</f>
        <v/>
      </c>
      <c r="AQ34" s="21" t="str">
        <f>IFERROR(DATE(YEAR(AQ33), MONTH(AQ33), DAY(AQ33))+1,"")</f>
        <v/>
      </c>
      <c r="AR34" s="22" t="str">
        <f t="shared" si="25"/>
        <v/>
      </c>
      <c r="AS34" s="23"/>
      <c r="AT34" s="24"/>
      <c r="AU34" s="25"/>
      <c r="AV34" s="26" t="str">
        <f t="shared" si="6"/>
        <v/>
      </c>
      <c r="AW34" s="27" t="str">
        <f>IF(AS34="","",IF(AR34="日","",IF(AR34="土","",IF(AV34=引用!$B$3,"",IF(AV34&gt;=引用!$B$2,引用!$B$2,AV34)))))</f>
        <v/>
      </c>
      <c r="AX34" s="21" t="str">
        <f>IFERROR(DATE(YEAR(AX33), MONTH(AX33), DAY(AX33))+1,"")</f>
        <v/>
      </c>
      <c r="AY34" s="22" t="str">
        <f t="shared" si="27"/>
        <v/>
      </c>
      <c r="AZ34" s="23"/>
      <c r="BA34" s="24"/>
      <c r="BB34" s="25"/>
      <c r="BC34" s="26" t="str">
        <f t="shared" si="7"/>
        <v/>
      </c>
      <c r="BD34" s="27" t="str">
        <f>IF(AZ34="","",IF(AY34="日","",IF(AY34="土","",IF(BC34=引用!$B$3,"",IF(BC34&gt;=引用!$B$2,引用!$B$2,BC34)))))</f>
        <v/>
      </c>
      <c r="BE34" s="21" t="str">
        <f>IFERROR(DATE(YEAR(BE33), MONTH(BE33), DAY(BE33))+1,"")</f>
        <v/>
      </c>
      <c r="BF34" s="22" t="str">
        <f t="shared" si="29"/>
        <v/>
      </c>
      <c r="BG34" s="23"/>
      <c r="BH34" s="24"/>
      <c r="BI34" s="25"/>
      <c r="BJ34" s="26" t="str">
        <f t="shared" si="8"/>
        <v/>
      </c>
      <c r="BK34" s="27" t="str">
        <f>IF(BG34="","",IF(BF34="日","",IF(BF34="土","",IF(BJ34=引用!$B$3,"",IF(BJ34&gt;=引用!$B$2,引用!$B$2,BJ34)))))</f>
        <v/>
      </c>
      <c r="BL34" s="21" t="str">
        <f>IFERROR(DATE(YEAR(BL33), MONTH(BL33), DAY(BL33))+1,"")</f>
        <v/>
      </c>
      <c r="BM34" s="22" t="str">
        <f t="shared" si="31"/>
        <v/>
      </c>
      <c r="BN34" s="23"/>
      <c r="BO34" s="24"/>
      <c r="BP34" s="25"/>
      <c r="BQ34" s="26" t="str">
        <f t="shared" si="9"/>
        <v/>
      </c>
      <c r="BR34" s="27" t="str">
        <f>IF(BN34="","",IF(BM34="日","",IF(BM34="土","",IF(BQ34=引用!$B$3,"",IF(BQ34&gt;=引用!$B$2,引用!$B$2,BQ34)))))</f>
        <v/>
      </c>
      <c r="BS34" s="21" t="str">
        <f>IFERROR(DATE(YEAR(BS33), MONTH(BS33), DAY(BS33))+1,"")</f>
        <v/>
      </c>
      <c r="BT34" s="22" t="str">
        <f t="shared" si="33"/>
        <v/>
      </c>
      <c r="BU34" s="23"/>
      <c r="BV34" s="24"/>
      <c r="BW34" s="25"/>
      <c r="BX34" s="26" t="str">
        <f t="shared" si="10"/>
        <v/>
      </c>
      <c r="BY34" s="27" t="str">
        <f>IF(BU34="","",IF(BT34="日","",IF(BT34="土","",IF(BX34=引用!$B$3,"",IF(BX34&gt;=引用!$B$2,引用!$B$2,BX34)))))</f>
        <v/>
      </c>
      <c r="BZ34" s="21" t="str">
        <f>IFERROR(DATE(YEAR(BZ33), MONTH(BZ33), DAY(BZ33))+1,"")</f>
        <v/>
      </c>
      <c r="CA34" s="22" t="str">
        <f t="shared" si="35"/>
        <v/>
      </c>
      <c r="CB34" s="23"/>
      <c r="CC34" s="24"/>
      <c r="CD34" s="25"/>
      <c r="CE34" s="26" t="str">
        <f t="shared" si="11"/>
        <v/>
      </c>
      <c r="CF34" s="27" t="str">
        <f>IF(CB34="","",IF(CA34="日","",IF(CA34="土","",IF(CE34=引用!$B$3,"",IF(CE34&gt;=引用!$B$2,引用!$B$2,CE34)))))</f>
        <v/>
      </c>
    </row>
    <row r="35" spans="1:84" ht="15" customHeight="1" thickBot="1">
      <c r="A35" s="21" t="str">
        <f t="shared" si="12"/>
        <v/>
      </c>
      <c r="B35" s="22" t="str">
        <f t="shared" si="13"/>
        <v/>
      </c>
      <c r="C35" s="28"/>
      <c r="D35" s="29"/>
      <c r="E35" s="30"/>
      <c r="F35" s="26" t="str">
        <f t="shared" si="0"/>
        <v/>
      </c>
      <c r="G35" s="27" t="str">
        <f>IF(C35="","",IF(B35="日","",IF(B35="土","",IF(F35=引用!$B$3,"",IF(F35&gt;=引用!$B$2,引用!$B$2,F35)))))</f>
        <v/>
      </c>
      <c r="H35" s="21"/>
      <c r="I35" s="22"/>
      <c r="J35" s="28"/>
      <c r="K35" s="29"/>
      <c r="L35" s="30"/>
      <c r="M35" s="26" t="str">
        <f t="shared" si="1"/>
        <v/>
      </c>
      <c r="N35" s="27" t="str">
        <f>IF(J35="","",IF(I35="日","",IF(I35="土","",IF(M35=引用!$B$3,"",IF(M35&gt;=引用!$B$2,引用!$B$2,M35)))))</f>
        <v/>
      </c>
      <c r="O35" s="21" t="str">
        <f t="shared" si="16"/>
        <v/>
      </c>
      <c r="P35" s="22" t="str">
        <f t="shared" si="17"/>
        <v/>
      </c>
      <c r="Q35" s="28"/>
      <c r="R35" s="29"/>
      <c r="S35" s="30"/>
      <c r="T35" s="26" t="str">
        <f t="shared" si="2"/>
        <v/>
      </c>
      <c r="U35" s="27" t="str">
        <f>IF(Q35="","",IF(P35="日","",IF(P35="土","",IF(T35=引用!$B$3,"",IF(T35&gt;=引用!$B$2,引用!$B$2,T35)))))</f>
        <v/>
      </c>
      <c r="V35" s="21"/>
      <c r="W35" s="22"/>
      <c r="X35" s="28"/>
      <c r="Y35" s="29"/>
      <c r="Z35" s="30"/>
      <c r="AA35" s="26" t="str">
        <f t="shared" si="3"/>
        <v/>
      </c>
      <c r="AB35" s="27" t="str">
        <f>IF(X35="","",IF(W35="日","",IF(W35="土","",IF(AA35=引用!$B$3,"",IF(AA35&gt;=引用!$B$2,引用!$B$2,AA35)))))</f>
        <v/>
      </c>
      <c r="AC35" s="21" t="str">
        <f t="shared" ref="AC35" si="36">IFERROR(DATE(YEAR(AC34), MONTH(AC34), DAY(AC34))+1,"")</f>
        <v/>
      </c>
      <c r="AD35" s="22" t="str">
        <f t="shared" si="21"/>
        <v/>
      </c>
      <c r="AE35" s="28"/>
      <c r="AF35" s="29"/>
      <c r="AG35" s="30"/>
      <c r="AH35" s="26" t="str">
        <f t="shared" si="4"/>
        <v/>
      </c>
      <c r="AI35" s="27" t="str">
        <f>IF(AE35="","",IF(AD35="日","",IF(AD35="土","",IF(AH35=引用!$B$3,"",IF(AH35&gt;=引用!$B$2,引用!$B$2,AH35)))))</f>
        <v/>
      </c>
      <c r="AJ35" s="21"/>
      <c r="AK35" s="22"/>
      <c r="AL35" s="28"/>
      <c r="AM35" s="29"/>
      <c r="AN35" s="30"/>
      <c r="AO35" s="26" t="str">
        <f t="shared" si="5"/>
        <v/>
      </c>
      <c r="AP35" s="27" t="str">
        <f>IF(AL35="","",IF(AK35="日","",IF(AK35="土","",IF(AO35=引用!$B$3,"",IF(AO35&gt;=引用!$B$2,引用!$B$2,AO35)))))</f>
        <v/>
      </c>
      <c r="AQ35" s="21" t="str">
        <f t="shared" ref="AQ35" si="37">IFERROR(DATE(YEAR(AQ34), MONTH(AQ34), DAY(AQ34))+1,"")</f>
        <v/>
      </c>
      <c r="AR35" s="22" t="str">
        <f t="shared" si="25"/>
        <v/>
      </c>
      <c r="AS35" s="28"/>
      <c r="AT35" s="29"/>
      <c r="AU35" s="30"/>
      <c r="AV35" s="26" t="str">
        <f t="shared" si="6"/>
        <v/>
      </c>
      <c r="AW35" s="27" t="str">
        <f>IF(AS35="","",IF(AR35="日","",IF(AR35="土","",IF(AV35=引用!$B$3,"",IF(AV35&gt;=引用!$B$2,引用!$B$2,AV35)))))</f>
        <v/>
      </c>
      <c r="AX35" s="21" t="str">
        <f t="shared" ref="AX35" si="38">IFERROR(DATE(YEAR(AX34), MONTH(AX34), DAY(AX34))+1,"")</f>
        <v/>
      </c>
      <c r="AY35" s="22" t="str">
        <f t="shared" si="27"/>
        <v/>
      </c>
      <c r="AZ35" s="28"/>
      <c r="BA35" s="29"/>
      <c r="BB35" s="30"/>
      <c r="BC35" s="26" t="str">
        <f t="shared" si="7"/>
        <v/>
      </c>
      <c r="BD35" s="27" t="str">
        <f>IF(AZ35="","",IF(AY35="日","",IF(AY35="土","",IF(BC35=引用!$B$3,"",IF(BC35&gt;=引用!$B$2,引用!$B$2,BC35)))))</f>
        <v/>
      </c>
      <c r="BE35" s="21"/>
      <c r="BF35" s="22"/>
      <c r="BG35" s="28"/>
      <c r="BH35" s="29"/>
      <c r="BI35" s="30"/>
      <c r="BJ35" s="26" t="str">
        <f t="shared" si="8"/>
        <v/>
      </c>
      <c r="BK35" s="27" t="str">
        <f>IF(BG35="","",IF(BF35="日","",IF(BF35="土","",IF(BJ35=引用!$B$3,"",IF(BJ35&gt;=引用!$B$2,引用!$B$2,BJ35)))))</f>
        <v/>
      </c>
      <c r="BL35" s="21" t="str">
        <f t="shared" ref="BL35" si="39">IFERROR(DATE(YEAR(BL34), MONTH(BL34), DAY(BL34))+1,"")</f>
        <v/>
      </c>
      <c r="BM35" s="22" t="str">
        <f t="shared" si="31"/>
        <v/>
      </c>
      <c r="BN35" s="28"/>
      <c r="BO35" s="29"/>
      <c r="BP35" s="30"/>
      <c r="BQ35" s="26" t="str">
        <f t="shared" si="9"/>
        <v/>
      </c>
      <c r="BR35" s="27" t="str">
        <f>IF(BN35="","",IF(BM35="日","",IF(BM35="土","",IF(BQ35=引用!$B$3,"",IF(BQ35&gt;=引用!$B$2,引用!$B$2,BQ35)))))</f>
        <v/>
      </c>
      <c r="BS35" s="21"/>
      <c r="BT35" s="22"/>
      <c r="BU35" s="28"/>
      <c r="BV35" s="29"/>
      <c r="BW35" s="30"/>
      <c r="BX35" s="26" t="str">
        <f t="shared" si="10"/>
        <v/>
      </c>
      <c r="BY35" s="27" t="str">
        <f>IF(BU35="","",IF(BT35="日","",IF(BT35="土","",IF(BX35=引用!$B$3,"",IF(BX35&gt;=引用!$B$2,引用!$B$2,BX35)))))</f>
        <v/>
      </c>
      <c r="BZ35" s="21" t="str">
        <f t="shared" ref="BZ35" si="40">IFERROR(DATE(YEAR(BZ34), MONTH(BZ34), DAY(BZ34))+1,"")</f>
        <v/>
      </c>
      <c r="CA35" s="22" t="str">
        <f t="shared" si="35"/>
        <v/>
      </c>
      <c r="CB35" s="28"/>
      <c r="CC35" s="29"/>
      <c r="CD35" s="30"/>
      <c r="CE35" s="26" t="str">
        <f t="shared" si="11"/>
        <v/>
      </c>
      <c r="CF35" s="27" t="str">
        <f>IF(CB35="","",IF(CA35="日","",IF(CA35="土","",IF(CE35=引用!$B$3,"",IF(CE35&gt;=引用!$B$2,引用!$B$2,CE35)))))</f>
        <v/>
      </c>
    </row>
    <row r="36" spans="1:84" ht="17.100000000000001" customHeight="1" thickTop="1">
      <c r="A36" s="66" t="s">
        <v>19</v>
      </c>
      <c r="B36" s="66"/>
      <c r="C36" s="67">
        <f>SUM(F5:F35)</f>
        <v>0</v>
      </c>
      <c r="D36" s="68"/>
      <c r="E36" s="68"/>
      <c r="F36" s="69"/>
      <c r="G36" s="31">
        <f>SUM(G5:G35)</f>
        <v>0</v>
      </c>
      <c r="H36" s="66" t="s">
        <v>19</v>
      </c>
      <c r="I36" s="66"/>
      <c r="J36" s="67">
        <f>SUM(M5:M35)</f>
        <v>0</v>
      </c>
      <c r="K36" s="68"/>
      <c r="L36" s="68"/>
      <c r="M36" s="69"/>
      <c r="N36" s="31">
        <f>SUM(N5:N35)</f>
        <v>0</v>
      </c>
      <c r="O36" s="66" t="s">
        <v>19</v>
      </c>
      <c r="P36" s="66"/>
      <c r="Q36" s="67">
        <f>SUM(T5:T35)</f>
        <v>0</v>
      </c>
      <c r="R36" s="68"/>
      <c r="S36" s="68"/>
      <c r="T36" s="69"/>
      <c r="U36" s="31">
        <f>SUM(U5:U35)</f>
        <v>0</v>
      </c>
      <c r="V36" s="66" t="s">
        <v>19</v>
      </c>
      <c r="W36" s="66"/>
      <c r="X36" s="67">
        <f>SUM(AA5:AA35)</f>
        <v>0</v>
      </c>
      <c r="Y36" s="68"/>
      <c r="Z36" s="68"/>
      <c r="AA36" s="69"/>
      <c r="AB36" s="31">
        <f>SUM(AB5:AB35)</f>
        <v>0</v>
      </c>
      <c r="AC36" s="66" t="s">
        <v>19</v>
      </c>
      <c r="AD36" s="66"/>
      <c r="AE36" s="67">
        <f>SUM(AH5:AH35)</f>
        <v>0</v>
      </c>
      <c r="AF36" s="68"/>
      <c r="AG36" s="68"/>
      <c r="AH36" s="69"/>
      <c r="AI36" s="31">
        <f>SUM(AI5:AI35)</f>
        <v>0</v>
      </c>
      <c r="AJ36" s="66" t="s">
        <v>19</v>
      </c>
      <c r="AK36" s="66"/>
      <c r="AL36" s="67">
        <f>SUM(AO5:AO35)</f>
        <v>0</v>
      </c>
      <c r="AM36" s="68"/>
      <c r="AN36" s="68"/>
      <c r="AO36" s="69"/>
      <c r="AP36" s="31">
        <f>SUM(AP5:AP35)</f>
        <v>0</v>
      </c>
      <c r="AQ36" s="66" t="s">
        <v>19</v>
      </c>
      <c r="AR36" s="66"/>
      <c r="AS36" s="67">
        <f>SUM(AV5:AV35)</f>
        <v>0</v>
      </c>
      <c r="AT36" s="68"/>
      <c r="AU36" s="68"/>
      <c r="AV36" s="69"/>
      <c r="AW36" s="31">
        <f>SUM(AW5:AW35)</f>
        <v>0</v>
      </c>
      <c r="AX36" s="66" t="s">
        <v>19</v>
      </c>
      <c r="AY36" s="66"/>
      <c r="AZ36" s="67">
        <f>SUM(BC5:BC35)</f>
        <v>0</v>
      </c>
      <c r="BA36" s="68"/>
      <c r="BB36" s="68"/>
      <c r="BC36" s="69"/>
      <c r="BD36" s="31">
        <f>SUM(BD5:BD35)</f>
        <v>0</v>
      </c>
      <c r="BE36" s="66" t="s">
        <v>19</v>
      </c>
      <c r="BF36" s="66"/>
      <c r="BG36" s="67">
        <f>SUM(BJ5:BJ35)</f>
        <v>0</v>
      </c>
      <c r="BH36" s="68"/>
      <c r="BI36" s="68"/>
      <c r="BJ36" s="69"/>
      <c r="BK36" s="31">
        <f>SUM(BK5:BK35)</f>
        <v>0</v>
      </c>
      <c r="BL36" s="66" t="s">
        <v>19</v>
      </c>
      <c r="BM36" s="66"/>
      <c r="BN36" s="67">
        <f>SUM(BQ5:BQ35)</f>
        <v>0</v>
      </c>
      <c r="BO36" s="68"/>
      <c r="BP36" s="68"/>
      <c r="BQ36" s="69"/>
      <c r="BR36" s="31">
        <f>SUM(BR5:BR35)</f>
        <v>0</v>
      </c>
      <c r="BS36" s="66" t="s">
        <v>19</v>
      </c>
      <c r="BT36" s="66"/>
      <c r="BU36" s="67">
        <f>SUM(BX5:BX35)</f>
        <v>0</v>
      </c>
      <c r="BV36" s="68"/>
      <c r="BW36" s="68"/>
      <c r="BX36" s="69"/>
      <c r="BY36" s="31">
        <f>SUM(BY5:BY35)</f>
        <v>0</v>
      </c>
      <c r="BZ36" s="66" t="s">
        <v>19</v>
      </c>
      <c r="CA36" s="66"/>
      <c r="CB36" s="67">
        <f>SUM(CE5:CE35)</f>
        <v>0</v>
      </c>
      <c r="CC36" s="68"/>
      <c r="CD36" s="68"/>
      <c r="CE36" s="69"/>
      <c r="CF36" s="31">
        <f>SUM(CF5:CF35)</f>
        <v>0</v>
      </c>
    </row>
    <row r="37" spans="1:84" ht="17.100000000000001" customHeight="1">
      <c r="A37" s="66" t="s">
        <v>20</v>
      </c>
      <c r="B37" s="70"/>
      <c r="C37" s="71">
        <f>COUNT(C5:C35)</f>
        <v>0</v>
      </c>
      <c r="D37" s="72"/>
      <c r="E37" s="32" t="s">
        <v>21</v>
      </c>
      <c r="F37" s="33"/>
      <c r="G37" s="34">
        <f>COUNT(G5:G35)</f>
        <v>0</v>
      </c>
      <c r="H37" s="66" t="s">
        <v>20</v>
      </c>
      <c r="I37" s="70"/>
      <c r="J37" s="71">
        <f>COUNT(J5:J35)</f>
        <v>0</v>
      </c>
      <c r="K37" s="72"/>
      <c r="L37" s="32" t="s">
        <v>21</v>
      </c>
      <c r="M37" s="33"/>
      <c r="N37" s="34">
        <f>COUNT(N5:N35)</f>
        <v>0</v>
      </c>
      <c r="O37" s="66" t="s">
        <v>20</v>
      </c>
      <c r="P37" s="70"/>
      <c r="Q37" s="71">
        <f>COUNT(Q5:Q35)</f>
        <v>0</v>
      </c>
      <c r="R37" s="72"/>
      <c r="S37" s="32" t="s">
        <v>21</v>
      </c>
      <c r="T37" s="33"/>
      <c r="U37" s="34">
        <f>COUNT(U5:U35)</f>
        <v>0</v>
      </c>
      <c r="V37" s="66" t="s">
        <v>20</v>
      </c>
      <c r="W37" s="70"/>
      <c r="X37" s="71">
        <f>COUNT(X5:X35)</f>
        <v>0</v>
      </c>
      <c r="Y37" s="72"/>
      <c r="Z37" s="32" t="s">
        <v>21</v>
      </c>
      <c r="AA37" s="33"/>
      <c r="AB37" s="34">
        <f>COUNT(AB5:AB35)</f>
        <v>0</v>
      </c>
      <c r="AC37" s="66" t="s">
        <v>20</v>
      </c>
      <c r="AD37" s="70"/>
      <c r="AE37" s="71">
        <f>COUNT(AE5:AE35)</f>
        <v>0</v>
      </c>
      <c r="AF37" s="72"/>
      <c r="AG37" s="32" t="s">
        <v>21</v>
      </c>
      <c r="AH37" s="33"/>
      <c r="AI37" s="34">
        <f>COUNT(AI5:AI35)</f>
        <v>0</v>
      </c>
      <c r="AJ37" s="66" t="s">
        <v>20</v>
      </c>
      <c r="AK37" s="70"/>
      <c r="AL37" s="71">
        <f>COUNT(AL5:AL35)</f>
        <v>0</v>
      </c>
      <c r="AM37" s="72"/>
      <c r="AN37" s="32" t="s">
        <v>21</v>
      </c>
      <c r="AO37" s="33"/>
      <c r="AP37" s="34">
        <f>COUNT(AP5:AP35)</f>
        <v>0</v>
      </c>
      <c r="AQ37" s="66" t="s">
        <v>20</v>
      </c>
      <c r="AR37" s="70"/>
      <c r="AS37" s="71">
        <f>COUNT(AS5:AS35)</f>
        <v>0</v>
      </c>
      <c r="AT37" s="72"/>
      <c r="AU37" s="32" t="s">
        <v>21</v>
      </c>
      <c r="AV37" s="33"/>
      <c r="AW37" s="34">
        <f>COUNT(AW5:AW35)</f>
        <v>0</v>
      </c>
      <c r="AX37" s="66" t="s">
        <v>20</v>
      </c>
      <c r="AY37" s="70"/>
      <c r="AZ37" s="71">
        <f>COUNT(AZ5:AZ35)</f>
        <v>0</v>
      </c>
      <c r="BA37" s="72"/>
      <c r="BB37" s="32" t="s">
        <v>21</v>
      </c>
      <c r="BC37" s="33"/>
      <c r="BD37" s="34">
        <f>COUNT(BD5:BD35)</f>
        <v>0</v>
      </c>
      <c r="BE37" s="66" t="s">
        <v>20</v>
      </c>
      <c r="BF37" s="70"/>
      <c r="BG37" s="71">
        <f>COUNT(BG5:BG35)</f>
        <v>0</v>
      </c>
      <c r="BH37" s="72"/>
      <c r="BI37" s="32" t="s">
        <v>21</v>
      </c>
      <c r="BJ37" s="33"/>
      <c r="BK37" s="34">
        <f>COUNT(BK5:BK35)</f>
        <v>0</v>
      </c>
      <c r="BL37" s="66" t="s">
        <v>20</v>
      </c>
      <c r="BM37" s="70"/>
      <c r="BN37" s="71">
        <f>COUNT(BN5:BN35)</f>
        <v>0</v>
      </c>
      <c r="BO37" s="72"/>
      <c r="BP37" s="32" t="s">
        <v>21</v>
      </c>
      <c r="BQ37" s="33"/>
      <c r="BR37" s="34">
        <f>COUNT(BR5:BR35)</f>
        <v>0</v>
      </c>
      <c r="BS37" s="66" t="s">
        <v>20</v>
      </c>
      <c r="BT37" s="70"/>
      <c r="BU37" s="71">
        <f>COUNT(BU5:BU35)</f>
        <v>0</v>
      </c>
      <c r="BV37" s="72"/>
      <c r="BW37" s="32" t="s">
        <v>21</v>
      </c>
      <c r="BX37" s="33"/>
      <c r="BY37" s="34">
        <f>COUNT(BY5:BY35)</f>
        <v>0</v>
      </c>
      <c r="BZ37" s="66" t="s">
        <v>20</v>
      </c>
      <c r="CA37" s="70"/>
      <c r="CB37" s="71">
        <f>COUNT(CB5:CB35)</f>
        <v>0</v>
      </c>
      <c r="CC37" s="72"/>
      <c r="CD37" s="32" t="s">
        <v>21</v>
      </c>
      <c r="CE37" s="33"/>
      <c r="CF37" s="34">
        <f>COUNT(CF5:CF35)</f>
        <v>0</v>
      </c>
    </row>
    <row r="38" spans="1:84" ht="18.75" customHeight="1">
      <c r="A38" s="90" t="s">
        <v>52</v>
      </c>
      <c r="B38" s="82"/>
      <c r="C38" s="82"/>
      <c r="D38" s="82"/>
      <c r="E38" s="73" t="str">
        <f>IF(G37&gt;22,"※出勤日数上限は22日間です。","")</f>
        <v/>
      </c>
      <c r="F38" s="73"/>
      <c r="G38" s="73"/>
      <c r="H38" s="82" t="str">
        <f>+$A$38</f>
        <v>上記、相違ない。</v>
      </c>
      <c r="I38" s="82"/>
      <c r="J38" s="82"/>
      <c r="L38" s="73" t="str">
        <f>IF(N37&gt;22,"※出勤日数上限は22日間です。","")</f>
        <v/>
      </c>
      <c r="M38" s="73"/>
      <c r="N38" s="73"/>
      <c r="O38" s="82" t="str">
        <f>+$A$38</f>
        <v>上記、相違ない。</v>
      </c>
      <c r="P38" s="82"/>
      <c r="Q38" s="82"/>
      <c r="S38" s="73" t="str">
        <f>IF(U37&gt;22,"※出勤日数上限は22日間です。","")</f>
        <v/>
      </c>
      <c r="T38" s="73"/>
      <c r="U38" s="73"/>
      <c r="V38" s="82" t="str">
        <f>+$A$38</f>
        <v>上記、相違ない。</v>
      </c>
      <c r="W38" s="82"/>
      <c r="X38" s="82"/>
      <c r="Z38" s="73" t="str">
        <f>IF(AB37&gt;22,"※出勤日数上限は22日間です。","")</f>
        <v/>
      </c>
      <c r="AA38" s="73"/>
      <c r="AB38" s="73"/>
      <c r="AC38" s="82" t="str">
        <f>+$A$38</f>
        <v>上記、相違ない。</v>
      </c>
      <c r="AD38" s="82"/>
      <c r="AE38" s="82"/>
      <c r="AG38" s="73" t="str">
        <f>IF(AI37&gt;22,"※出勤日数上限は22日間です。","")</f>
        <v/>
      </c>
      <c r="AH38" s="73"/>
      <c r="AI38" s="73"/>
      <c r="AJ38" s="82" t="str">
        <f>+$A$38</f>
        <v>上記、相違ない。</v>
      </c>
      <c r="AK38" s="82"/>
      <c r="AL38" s="82"/>
      <c r="AN38" s="73" t="str">
        <f>IF(AP37&gt;22,"※出勤日数上限は22日間です。","")</f>
        <v/>
      </c>
      <c r="AO38" s="73"/>
      <c r="AP38" s="73"/>
      <c r="AQ38" s="82" t="str">
        <f>+$A$38</f>
        <v>上記、相違ない。</v>
      </c>
      <c r="AR38" s="82"/>
      <c r="AS38" s="82"/>
      <c r="AU38" s="73" t="str">
        <f>IF(AW37&gt;22,"※出勤日数上限は22日間です。","")</f>
        <v/>
      </c>
      <c r="AV38" s="73"/>
      <c r="AW38" s="73"/>
      <c r="AX38" s="82" t="str">
        <f>+$A$38</f>
        <v>上記、相違ない。</v>
      </c>
      <c r="AY38" s="82"/>
      <c r="AZ38" s="82"/>
      <c r="BB38" s="73" t="str">
        <f>IF(BD37&gt;22,"※出勤日数上限は22日間です。","")</f>
        <v/>
      </c>
      <c r="BC38" s="73"/>
      <c r="BD38" s="73"/>
      <c r="BE38" s="82" t="str">
        <f>+$A$38</f>
        <v>上記、相違ない。</v>
      </c>
      <c r="BF38" s="82"/>
      <c r="BG38" s="82"/>
      <c r="BI38" s="73" t="str">
        <f>IF(BK37&gt;22,"※出勤日数上限は22日間です。","")</f>
        <v/>
      </c>
      <c r="BJ38" s="73"/>
      <c r="BK38" s="73"/>
      <c r="BL38" s="82" t="str">
        <f>+$A$38</f>
        <v>上記、相違ない。</v>
      </c>
      <c r="BM38" s="82"/>
      <c r="BN38" s="82"/>
      <c r="BP38" s="73" t="str">
        <f>IF(BR37&gt;22,"※出勤日数上限は22日間です。","")</f>
        <v/>
      </c>
      <c r="BQ38" s="73"/>
      <c r="BR38" s="73"/>
      <c r="BS38" s="82" t="str">
        <f>+$A$38</f>
        <v>上記、相違ない。</v>
      </c>
      <c r="BT38" s="82"/>
      <c r="BU38" s="82"/>
      <c r="BW38" s="73" t="str">
        <f>IF(BY37&gt;22,"※出勤日数上限は22日間です。","")</f>
        <v/>
      </c>
      <c r="BX38" s="73"/>
      <c r="BY38" s="73"/>
      <c r="BZ38" s="82" t="str">
        <f>+$A$38</f>
        <v>上記、相違ない。</v>
      </c>
      <c r="CA38" s="82"/>
      <c r="CB38" s="82"/>
      <c r="CD38" s="73" t="str">
        <f>IF(CF37&gt;22,"※出勤日数上限は22日間です。","")</f>
        <v/>
      </c>
      <c r="CE38" s="73"/>
      <c r="CF38" s="73"/>
    </row>
    <row r="39" spans="1:84" ht="18" customHeight="1">
      <c r="A39" s="75" t="s">
        <v>22</v>
      </c>
      <c r="B39" s="76"/>
      <c r="C39" s="76"/>
      <c r="D39" s="84"/>
      <c r="E39" s="78"/>
      <c r="F39" s="78"/>
      <c r="G39" s="76"/>
      <c r="H39" s="75" t="s">
        <v>22</v>
      </c>
      <c r="I39" s="76"/>
      <c r="J39" s="76"/>
      <c r="K39" s="74" t="str">
        <f>IF($D$39="","",$D$39)</f>
        <v/>
      </c>
      <c r="L39" s="74"/>
      <c r="M39" s="74"/>
      <c r="O39" s="75" t="s">
        <v>22</v>
      </c>
      <c r="P39" s="76"/>
      <c r="Q39" s="76"/>
      <c r="R39" s="74" t="str">
        <f>IF($D$39="","",$D$39)</f>
        <v/>
      </c>
      <c r="S39" s="74"/>
      <c r="T39" s="74"/>
      <c r="V39" s="75" t="s">
        <v>22</v>
      </c>
      <c r="W39" s="76"/>
      <c r="X39" s="76"/>
      <c r="Y39" s="74" t="str">
        <f>IF($D$39="","",$D$39)</f>
        <v/>
      </c>
      <c r="Z39" s="74"/>
      <c r="AA39" s="74"/>
      <c r="AC39" s="75" t="s">
        <v>22</v>
      </c>
      <c r="AD39" s="76"/>
      <c r="AE39" s="76"/>
      <c r="AF39" s="74" t="str">
        <f>IF($D$39="","",$D$39)</f>
        <v/>
      </c>
      <c r="AG39" s="74"/>
      <c r="AH39" s="74"/>
      <c r="AJ39" s="75" t="s">
        <v>22</v>
      </c>
      <c r="AK39" s="76"/>
      <c r="AL39" s="76"/>
      <c r="AM39" s="74" t="str">
        <f>IF($D$39="","",$D$39)</f>
        <v/>
      </c>
      <c r="AN39" s="74"/>
      <c r="AO39" s="74"/>
      <c r="AQ39" s="75" t="s">
        <v>22</v>
      </c>
      <c r="AR39" s="76"/>
      <c r="AS39" s="76"/>
      <c r="AT39" s="74" t="str">
        <f>IF($D$39="","",$D$39)</f>
        <v/>
      </c>
      <c r="AU39" s="74"/>
      <c r="AV39" s="74"/>
      <c r="AX39" s="75" t="s">
        <v>22</v>
      </c>
      <c r="AY39" s="76"/>
      <c r="AZ39" s="76"/>
      <c r="BA39" s="74" t="str">
        <f>IF($D$39="","",$D$39)</f>
        <v/>
      </c>
      <c r="BB39" s="74"/>
      <c r="BC39" s="74"/>
      <c r="BE39" s="75" t="s">
        <v>22</v>
      </c>
      <c r="BF39" s="76"/>
      <c r="BG39" s="76"/>
      <c r="BH39" s="74" t="str">
        <f>IF($D$39="","",$D$39)</f>
        <v/>
      </c>
      <c r="BI39" s="74"/>
      <c r="BJ39" s="74"/>
      <c r="BL39" s="75" t="s">
        <v>22</v>
      </c>
      <c r="BM39" s="76"/>
      <c r="BN39" s="76"/>
      <c r="BO39" s="74" t="str">
        <f>IF($D$39="","",$D$39)</f>
        <v/>
      </c>
      <c r="BP39" s="74"/>
      <c r="BQ39" s="74"/>
      <c r="BS39" s="75" t="s">
        <v>22</v>
      </c>
      <c r="BT39" s="76"/>
      <c r="BU39" s="76"/>
      <c r="BV39" s="74" t="str">
        <f>IF($D$39="","",$D$39)</f>
        <v/>
      </c>
      <c r="BW39" s="74"/>
      <c r="BX39" s="74"/>
      <c r="BZ39" s="75" t="s">
        <v>22</v>
      </c>
      <c r="CA39" s="76"/>
      <c r="CB39" s="76"/>
      <c r="CC39" s="74" t="str">
        <f>IF($D$39="","",$D$39)</f>
        <v/>
      </c>
      <c r="CD39" s="74"/>
      <c r="CE39" s="74"/>
    </row>
    <row r="40" spans="1:84" ht="18" customHeight="1">
      <c r="A40" s="79" t="s">
        <v>23</v>
      </c>
      <c r="B40" s="79"/>
      <c r="C40" s="79"/>
      <c r="D40" s="81"/>
      <c r="E40" s="81"/>
      <c r="F40" s="81"/>
      <c r="G40" s="76"/>
      <c r="H40" s="79" t="s">
        <v>23</v>
      </c>
      <c r="I40" s="79"/>
      <c r="J40" s="79"/>
      <c r="K40" s="83" t="str">
        <f>IF($D$40="","",$D$40)</f>
        <v/>
      </c>
      <c r="L40" s="83"/>
      <c r="M40" s="83"/>
      <c r="O40" s="79" t="s">
        <v>23</v>
      </c>
      <c r="P40" s="79"/>
      <c r="Q40" s="79"/>
      <c r="R40" s="83" t="str">
        <f>IF($D$40="","",$D$40)</f>
        <v/>
      </c>
      <c r="S40" s="83"/>
      <c r="T40" s="83"/>
      <c r="V40" s="79" t="s">
        <v>23</v>
      </c>
      <c r="W40" s="79"/>
      <c r="X40" s="79"/>
      <c r="Y40" s="83" t="str">
        <f>IF($D$40="","",$D$40)</f>
        <v/>
      </c>
      <c r="Z40" s="83"/>
      <c r="AA40" s="83"/>
      <c r="AC40" s="79" t="s">
        <v>23</v>
      </c>
      <c r="AD40" s="79"/>
      <c r="AE40" s="79"/>
      <c r="AF40" s="83" t="str">
        <f>IF($D$40="","",$D$40)</f>
        <v/>
      </c>
      <c r="AG40" s="83"/>
      <c r="AH40" s="83"/>
      <c r="AJ40" s="79" t="s">
        <v>23</v>
      </c>
      <c r="AK40" s="79"/>
      <c r="AL40" s="79"/>
      <c r="AM40" s="83" t="str">
        <f>IF($D$40="","",$D$40)</f>
        <v/>
      </c>
      <c r="AN40" s="83"/>
      <c r="AO40" s="83"/>
      <c r="AQ40" s="79" t="s">
        <v>23</v>
      </c>
      <c r="AR40" s="79"/>
      <c r="AS40" s="79"/>
      <c r="AT40" s="83" t="str">
        <f>IF($D$40="","",$D$40)</f>
        <v/>
      </c>
      <c r="AU40" s="83"/>
      <c r="AV40" s="83"/>
      <c r="AX40" s="79" t="s">
        <v>23</v>
      </c>
      <c r="AY40" s="79"/>
      <c r="AZ40" s="79"/>
      <c r="BA40" s="83" t="str">
        <f>IF($D$40="","",$D$40)</f>
        <v/>
      </c>
      <c r="BB40" s="83"/>
      <c r="BC40" s="83"/>
      <c r="BE40" s="79" t="s">
        <v>23</v>
      </c>
      <c r="BF40" s="79"/>
      <c r="BG40" s="79"/>
      <c r="BH40" s="83" t="str">
        <f>IF($D$40="","",$D$40)</f>
        <v/>
      </c>
      <c r="BI40" s="83"/>
      <c r="BJ40" s="83"/>
      <c r="BL40" s="79" t="s">
        <v>23</v>
      </c>
      <c r="BM40" s="79"/>
      <c r="BN40" s="79"/>
      <c r="BO40" s="83" t="str">
        <f>IF($D$40="","",$D$40)</f>
        <v/>
      </c>
      <c r="BP40" s="83"/>
      <c r="BQ40" s="83"/>
      <c r="BS40" s="79" t="s">
        <v>23</v>
      </c>
      <c r="BT40" s="79"/>
      <c r="BU40" s="79"/>
      <c r="BV40" s="83" t="str">
        <f>IF($D$40="","",$D$40)</f>
        <v/>
      </c>
      <c r="BW40" s="83"/>
      <c r="BX40" s="83"/>
      <c r="BZ40" s="79" t="s">
        <v>23</v>
      </c>
      <c r="CA40" s="79"/>
      <c r="CB40" s="79"/>
      <c r="CC40" s="83" t="str">
        <f>IF($D$40="","",$D$40)</f>
        <v/>
      </c>
      <c r="CD40" s="83"/>
      <c r="CE40" s="83"/>
    </row>
    <row r="41" spans="1:84">
      <c r="B41" s="35"/>
      <c r="I41" s="35"/>
      <c r="P41" s="35"/>
      <c r="W41" s="35"/>
      <c r="AD41" s="35"/>
      <c r="AK41" s="35"/>
      <c r="AR41" s="35"/>
    </row>
    <row r="42" spans="1:84">
      <c r="B42" s="35"/>
      <c r="I42" s="35"/>
      <c r="P42" s="35"/>
      <c r="W42" s="35"/>
      <c r="AD42" s="35"/>
      <c r="AK42" s="35"/>
      <c r="AR42" s="35"/>
      <c r="AY42" s="35"/>
    </row>
    <row r="43" spans="1:84">
      <c r="B43" s="35"/>
      <c r="I43" s="35"/>
      <c r="P43" s="35"/>
      <c r="W43" s="35"/>
      <c r="AD43" s="35"/>
      <c r="AK43" s="35"/>
      <c r="AR43" s="35"/>
      <c r="AY43" s="35"/>
    </row>
    <row r="44" spans="1:84">
      <c r="B44" s="35"/>
      <c r="I44" s="35"/>
      <c r="P44" s="35"/>
      <c r="W44" s="35"/>
      <c r="AD44" s="35"/>
      <c r="AK44" s="35"/>
      <c r="AR44" s="35"/>
      <c r="AY44" s="35"/>
    </row>
    <row r="45" spans="1:84">
      <c r="B45" s="35"/>
      <c r="I45" s="35"/>
      <c r="P45" s="35"/>
      <c r="W45" s="35"/>
      <c r="AD45" s="35"/>
      <c r="AK45" s="35"/>
      <c r="AR45" s="35"/>
      <c r="AY45" s="35"/>
    </row>
    <row r="46" spans="1:84">
      <c r="AY46" s="35"/>
    </row>
    <row r="47" spans="1:84">
      <c r="AY47" s="35"/>
    </row>
    <row r="48" spans="1:84">
      <c r="AY48" s="35"/>
    </row>
    <row r="49" spans="51:51">
      <c r="AY49" s="35"/>
    </row>
  </sheetData>
  <mergeCells count="157">
    <mergeCell ref="AQ1:AW1"/>
    <mergeCell ref="AX1:BD1"/>
    <mergeCell ref="BE1:BK1"/>
    <mergeCell ref="BL1:BR1"/>
    <mergeCell ref="BS1:BY1"/>
    <mergeCell ref="BZ1:CF1"/>
    <mergeCell ref="A1:G1"/>
    <mergeCell ref="H1:N1"/>
    <mergeCell ref="O1:U1"/>
    <mergeCell ref="V1:AB1"/>
    <mergeCell ref="AC1:AI1"/>
    <mergeCell ref="AJ1:AP1"/>
    <mergeCell ref="AU2:AV2"/>
    <mergeCell ref="BB2:BC2"/>
    <mergeCell ref="BI2:BJ2"/>
    <mergeCell ref="BP2:BQ2"/>
    <mergeCell ref="BW2:BX2"/>
    <mergeCell ref="CD2:CE2"/>
    <mergeCell ref="E2:F2"/>
    <mergeCell ref="L2:M2"/>
    <mergeCell ref="S2:T2"/>
    <mergeCell ref="Z2:AA2"/>
    <mergeCell ref="AG2:AH2"/>
    <mergeCell ref="AN2:AO2"/>
    <mergeCell ref="BL4:BM4"/>
    <mergeCell ref="BS4:BT4"/>
    <mergeCell ref="BZ4:CA4"/>
    <mergeCell ref="A4:B4"/>
    <mergeCell ref="H4:I4"/>
    <mergeCell ref="O4:P4"/>
    <mergeCell ref="V4:W4"/>
    <mergeCell ref="AC4:AD4"/>
    <mergeCell ref="AJ4:AK4"/>
    <mergeCell ref="A36:B36"/>
    <mergeCell ref="C36:F36"/>
    <mergeCell ref="H36:I36"/>
    <mergeCell ref="J36:M36"/>
    <mergeCell ref="O36:P36"/>
    <mergeCell ref="Q36:T36"/>
    <mergeCell ref="AQ4:AR4"/>
    <mergeCell ref="AX4:AY4"/>
    <mergeCell ref="BE4:BF4"/>
    <mergeCell ref="Q37:R37"/>
    <mergeCell ref="BL36:BM36"/>
    <mergeCell ref="BN36:BQ36"/>
    <mergeCell ref="BS36:BT36"/>
    <mergeCell ref="BU36:BX36"/>
    <mergeCell ref="BZ36:CA36"/>
    <mergeCell ref="CB36:CE36"/>
    <mergeCell ref="AQ36:AR36"/>
    <mergeCell ref="AS36:AV36"/>
    <mergeCell ref="AX36:AY36"/>
    <mergeCell ref="AZ36:BC36"/>
    <mergeCell ref="BE36:BF36"/>
    <mergeCell ref="BG36:BJ36"/>
    <mergeCell ref="V36:W36"/>
    <mergeCell ref="X36:AA36"/>
    <mergeCell ref="AC36:AD36"/>
    <mergeCell ref="AE36:AH36"/>
    <mergeCell ref="AJ36:AK36"/>
    <mergeCell ref="AL36:AO36"/>
    <mergeCell ref="A40:C40"/>
    <mergeCell ref="BL37:BM37"/>
    <mergeCell ref="BN37:BO37"/>
    <mergeCell ref="BS37:BT37"/>
    <mergeCell ref="BU37:BV37"/>
    <mergeCell ref="BZ37:CA37"/>
    <mergeCell ref="CB37:CC37"/>
    <mergeCell ref="AQ37:AR37"/>
    <mergeCell ref="AS37:AT37"/>
    <mergeCell ref="AX37:AY37"/>
    <mergeCell ref="AZ37:BA37"/>
    <mergeCell ref="BE37:BF37"/>
    <mergeCell ref="BG37:BH37"/>
    <mergeCell ref="V37:W37"/>
    <mergeCell ref="X37:Y37"/>
    <mergeCell ref="AC37:AD37"/>
    <mergeCell ref="AE37:AF37"/>
    <mergeCell ref="AJ37:AK37"/>
    <mergeCell ref="AL37:AM37"/>
    <mergeCell ref="A37:B37"/>
    <mergeCell ref="C37:D37"/>
    <mergeCell ref="H37:I37"/>
    <mergeCell ref="J37:K37"/>
    <mergeCell ref="O37:P37"/>
    <mergeCell ref="AX39:AZ39"/>
    <mergeCell ref="BA39:BC39"/>
    <mergeCell ref="BE39:BG39"/>
    <mergeCell ref="BH39:BJ39"/>
    <mergeCell ref="CD38:CF38"/>
    <mergeCell ref="A39:C39"/>
    <mergeCell ref="D39:F39"/>
    <mergeCell ref="G39:G40"/>
    <mergeCell ref="H39:J39"/>
    <mergeCell ref="K39:M39"/>
    <mergeCell ref="O39:Q39"/>
    <mergeCell ref="R39:T39"/>
    <mergeCell ref="V39:X39"/>
    <mergeCell ref="Y39:AA39"/>
    <mergeCell ref="AN38:AP38"/>
    <mergeCell ref="AU38:AW38"/>
    <mergeCell ref="BB38:BD38"/>
    <mergeCell ref="BI38:BK38"/>
    <mergeCell ref="BP38:BR38"/>
    <mergeCell ref="BW38:BY38"/>
    <mergeCell ref="A38:D38"/>
    <mergeCell ref="E38:G38"/>
    <mergeCell ref="L38:N38"/>
    <mergeCell ref="S38:U38"/>
    <mergeCell ref="AX40:AZ40"/>
    <mergeCell ref="BA40:BC40"/>
    <mergeCell ref="BE40:BG40"/>
    <mergeCell ref="BH40:BJ40"/>
    <mergeCell ref="D40:F40"/>
    <mergeCell ref="H40:J40"/>
    <mergeCell ref="K40:M40"/>
    <mergeCell ref="O40:Q40"/>
    <mergeCell ref="R40:T40"/>
    <mergeCell ref="AC39:AE39"/>
    <mergeCell ref="AF39:AH39"/>
    <mergeCell ref="AJ39:AL39"/>
    <mergeCell ref="AM39:AO39"/>
    <mergeCell ref="AQ39:AS39"/>
    <mergeCell ref="AT39:AV39"/>
    <mergeCell ref="V40:X40"/>
    <mergeCell ref="Y40:AA40"/>
    <mergeCell ref="AC40:AE40"/>
    <mergeCell ref="AF40:AH40"/>
    <mergeCell ref="AJ40:AL40"/>
    <mergeCell ref="AM40:AO40"/>
    <mergeCell ref="AQ40:AS40"/>
    <mergeCell ref="AT40:AV40"/>
    <mergeCell ref="BS39:BU39"/>
    <mergeCell ref="BV39:BX39"/>
    <mergeCell ref="BZ39:CB39"/>
    <mergeCell ref="BL40:BN40"/>
    <mergeCell ref="BO40:BQ40"/>
    <mergeCell ref="BS40:BU40"/>
    <mergeCell ref="BV40:BX40"/>
    <mergeCell ref="BZ40:CB40"/>
    <mergeCell ref="CC40:CE40"/>
    <mergeCell ref="BL39:BN39"/>
    <mergeCell ref="BO39:BQ39"/>
    <mergeCell ref="CC39:CE39"/>
    <mergeCell ref="BS38:BU38"/>
    <mergeCell ref="BZ38:CB38"/>
    <mergeCell ref="H38:J38"/>
    <mergeCell ref="O38:Q38"/>
    <mergeCell ref="V38:X38"/>
    <mergeCell ref="AC38:AE38"/>
    <mergeCell ref="AJ38:AL38"/>
    <mergeCell ref="AQ38:AS38"/>
    <mergeCell ref="AX38:AZ38"/>
    <mergeCell ref="BE38:BG38"/>
    <mergeCell ref="BL38:BN38"/>
    <mergeCell ref="Z38:AB38"/>
    <mergeCell ref="AG38:AI38"/>
  </mergeCells>
  <phoneticPr fontId="4"/>
  <conditionalFormatting sqref="A5:G35">
    <cfRule type="expression" dxfId="47" priority="23">
      <formula>WEEKDAY($A5)=7</formula>
    </cfRule>
    <cfRule type="expression" dxfId="46" priority="24">
      <formula>WEEKDAY($A5)=1</formula>
    </cfRule>
  </conditionalFormatting>
  <conditionalFormatting sqref="O5:U35">
    <cfRule type="expression" dxfId="45" priority="19">
      <formula>WEEKDAY($O5)=7</formula>
    </cfRule>
    <cfRule type="expression" dxfId="44" priority="20">
      <formula>WEEKDAY($O5)=1</formula>
    </cfRule>
  </conditionalFormatting>
  <conditionalFormatting sqref="AC5:AI35">
    <cfRule type="expression" dxfId="43" priority="15">
      <formula>WEEKDAY($AC5)=7</formula>
    </cfRule>
    <cfRule type="expression" dxfId="42" priority="16">
      <formula>WEEKDAY($AC5)=1</formula>
    </cfRule>
  </conditionalFormatting>
  <conditionalFormatting sqref="AQ5:AW35">
    <cfRule type="expression" dxfId="41" priority="11">
      <formula>WEEKDAY($AQ5)=7</formula>
    </cfRule>
    <cfRule type="expression" dxfId="40" priority="12">
      <formula>WEEKDAY($AQ5)=1</formula>
    </cfRule>
  </conditionalFormatting>
  <conditionalFormatting sqref="AX5:BD35">
    <cfRule type="expression" dxfId="39" priority="9">
      <formula>WEEKDAY($AX5)=7</formula>
    </cfRule>
    <cfRule type="expression" dxfId="38" priority="10">
      <formula>WEEKDAY($AX5)=1</formula>
    </cfRule>
  </conditionalFormatting>
  <conditionalFormatting sqref="BE5:BK35">
    <cfRule type="expression" dxfId="37" priority="7">
      <formula>WEEKDAY($BE5)=7</formula>
    </cfRule>
    <cfRule type="expression" dxfId="36" priority="8">
      <formula>WEEKDAY($BE5)=1</formula>
    </cfRule>
  </conditionalFormatting>
  <conditionalFormatting sqref="BL5:BR35">
    <cfRule type="expression" dxfId="35" priority="5">
      <formula>WEEKDAY($BL5)=7</formula>
    </cfRule>
    <cfRule type="expression" dxfId="34" priority="6">
      <formula>WEEKDAY($BL5)=1</formula>
    </cfRule>
  </conditionalFormatting>
  <conditionalFormatting sqref="BZ5:CF35">
    <cfRule type="expression" dxfId="33" priority="1">
      <formula>WEEKDAY($BZ5)=7</formula>
    </cfRule>
    <cfRule type="expression" dxfId="32" priority="2">
      <formula>WEEKDAY($BZ5)=1</formula>
    </cfRule>
  </conditionalFormatting>
  <conditionalFormatting sqref="V5:AB34">
    <cfRule type="expression" dxfId="31" priority="17">
      <formula>WEEKDAY($V5)=7</formula>
    </cfRule>
    <cfRule type="expression" dxfId="30" priority="18">
      <formula>WEEKDAY($V5)=1</formula>
    </cfRule>
  </conditionalFormatting>
  <conditionalFormatting sqref="AJ5:AP34">
    <cfRule type="expression" dxfId="29" priority="13">
      <formula>WEEKDAY($AJ5)=7</formula>
    </cfRule>
    <cfRule type="expression" dxfId="28" priority="14">
      <formula>WEEKDAY($AJ5)=1</formula>
    </cfRule>
  </conditionalFormatting>
  <conditionalFormatting sqref="BS5:BY34">
    <cfRule type="expression" dxfId="27" priority="3">
      <formula>WEEKDAY($BS5)=7</formula>
    </cfRule>
    <cfRule type="expression" dxfId="26" priority="4">
      <formula>WEEKDAY($BS5)=1</formula>
    </cfRule>
  </conditionalFormatting>
  <conditionalFormatting sqref="H5:N33">
    <cfRule type="expression" dxfId="25" priority="21">
      <formula>WEEKDAY($H5)=7</formula>
    </cfRule>
    <cfRule type="expression" dxfId="24" priority="22">
      <formula>WEEKDAY($H5)=1</formula>
    </cfRule>
  </conditionalFormatting>
  <dataValidations count="1">
    <dataValidation type="list" allowBlank="1" showInputMessage="1" showErrorMessage="1" sqref="A2" xr:uid="{569F63BC-BD5E-45E8-B6F3-6C4738333B41}">
      <formula1>"令和,平成,昭和"</formula1>
    </dataValidation>
  </dataValidations>
  <printOptions horizontalCentered="1" verticalCentered="1"/>
  <pageMargins left="0.70866141732283472" right="0.70866141732283472" top="0.39370078740157483" bottom="0.39370078740157483" header="0.31496062992125984" footer="0.31496062992125984"/>
  <pageSetup paperSize="9" scale="127" fitToHeight="0" orientation="portrait" r:id="rId1"/>
  <colBreaks count="11" manualBreakCount="11">
    <brk id="7" max="1048575" man="1"/>
    <brk id="14" max="1048575" man="1"/>
    <brk id="21" max="1048575" man="1"/>
    <brk id="28" max="1048575" man="1"/>
    <brk id="35" max="1048575" man="1"/>
    <brk id="42" max="1048575" man="1"/>
    <brk id="49" max="1048575" man="1"/>
    <brk id="56" max="1048575" man="1"/>
    <brk id="63" max="1048575" man="1"/>
    <brk id="70" max="1048575" man="1"/>
    <brk id="7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B465A-AFDE-4645-A344-157214EFD01E}">
  <dimension ref="A1:CF49"/>
  <sheetViews>
    <sheetView view="pageBreakPreview" zoomScale="115" zoomScaleNormal="100" zoomScaleSheetLayoutView="115" workbookViewId="0">
      <selection activeCell="A39" sqref="A39:C39"/>
    </sheetView>
  </sheetViews>
  <sheetFormatPr defaultColWidth="8.875" defaultRowHeight="18.75"/>
  <cols>
    <col min="1" max="1" width="12.625" style="15" customWidth="1"/>
    <col min="2" max="2" width="4.125" style="15" customWidth="1"/>
    <col min="3" max="6" width="8.875" style="15"/>
    <col min="7" max="7" width="11" style="15" customWidth="1"/>
    <col min="8" max="8" width="12.625" style="15" customWidth="1"/>
    <col min="9" max="9" width="4.125" style="15" customWidth="1"/>
    <col min="10" max="13" width="8.875" style="15"/>
    <col min="14" max="14" width="11" style="15" customWidth="1"/>
    <col min="15" max="15" width="12.625" style="15" customWidth="1"/>
    <col min="16" max="16" width="4.125" style="15" customWidth="1"/>
    <col min="17" max="20" width="8.875" style="15"/>
    <col min="21" max="21" width="11" style="15" customWidth="1"/>
    <col min="22" max="22" width="12.625" style="15" customWidth="1"/>
    <col min="23" max="23" width="4.125" style="15" customWidth="1"/>
    <col min="24" max="27" width="8.875" style="15"/>
    <col min="28" max="28" width="11" style="15" customWidth="1"/>
    <col min="29" max="29" width="12.625" style="15" customWidth="1"/>
    <col min="30" max="30" width="4.125" style="15" customWidth="1"/>
    <col min="31" max="34" width="8.875" style="15"/>
    <col min="35" max="35" width="11" style="15" customWidth="1"/>
    <col min="36" max="36" width="12.625" style="15" customWidth="1"/>
    <col min="37" max="37" width="4.125" style="15" customWidth="1"/>
    <col min="38" max="41" width="8.875" style="15"/>
    <col min="42" max="42" width="11" style="15" customWidth="1"/>
    <col min="43" max="43" width="12.625" style="15" customWidth="1"/>
    <col min="44" max="44" width="4.125" style="15" customWidth="1"/>
    <col min="45" max="48" width="8.875" style="15"/>
    <col min="49" max="49" width="11" style="15" customWidth="1"/>
    <col min="50" max="50" width="12.625" style="15" customWidth="1"/>
    <col min="51" max="51" width="4.125" style="15" customWidth="1"/>
    <col min="52" max="55" width="8.875" style="15"/>
    <col min="56" max="56" width="11" style="15" customWidth="1"/>
    <col min="57" max="57" width="12.625" style="15" customWidth="1"/>
    <col min="58" max="58" width="4.125" style="15" customWidth="1"/>
    <col min="59" max="63" width="8.875" style="15"/>
    <col min="64" max="64" width="12.625" style="15" customWidth="1"/>
    <col min="65" max="65" width="4.125" style="15" customWidth="1"/>
    <col min="66" max="70" width="8.875" style="15"/>
    <col min="71" max="71" width="12.625" style="15" customWidth="1"/>
    <col min="72" max="72" width="4.125" style="15" customWidth="1"/>
    <col min="73" max="77" width="8.875" style="15"/>
    <col min="78" max="78" width="12.625" style="15" customWidth="1"/>
    <col min="79" max="79" width="4.125" style="15" customWidth="1"/>
    <col min="80" max="16384" width="8.875" style="15"/>
  </cols>
  <sheetData>
    <row r="1" spans="1:84" s="5" customFormat="1" ht="25.5" customHeight="1" thickBot="1">
      <c r="A1" s="59" t="s">
        <v>10</v>
      </c>
      <c r="B1" s="58"/>
      <c r="C1" s="58"/>
      <c r="D1" s="58"/>
      <c r="E1" s="58"/>
      <c r="F1" s="58"/>
      <c r="G1" s="60"/>
      <c r="H1" s="59" t="s">
        <v>10</v>
      </c>
      <c r="I1" s="58"/>
      <c r="J1" s="58"/>
      <c r="K1" s="58"/>
      <c r="L1" s="58"/>
      <c r="M1" s="58"/>
      <c r="N1" s="58"/>
      <c r="O1" s="57" t="s">
        <v>10</v>
      </c>
      <c r="P1" s="58"/>
      <c r="Q1" s="58"/>
      <c r="R1" s="58"/>
      <c r="S1" s="58"/>
      <c r="T1" s="58"/>
      <c r="U1" s="58"/>
      <c r="V1" s="57" t="s">
        <v>10</v>
      </c>
      <c r="W1" s="58"/>
      <c r="X1" s="58"/>
      <c r="Y1" s="58"/>
      <c r="Z1" s="58"/>
      <c r="AA1" s="58"/>
      <c r="AB1" s="58"/>
      <c r="AC1" s="57" t="s">
        <v>10</v>
      </c>
      <c r="AD1" s="58"/>
      <c r="AE1" s="58"/>
      <c r="AF1" s="58"/>
      <c r="AG1" s="58"/>
      <c r="AH1" s="58"/>
      <c r="AI1" s="58"/>
      <c r="AJ1" s="57" t="s">
        <v>10</v>
      </c>
      <c r="AK1" s="58"/>
      <c r="AL1" s="58"/>
      <c r="AM1" s="58"/>
      <c r="AN1" s="58"/>
      <c r="AO1" s="58"/>
      <c r="AP1" s="58"/>
      <c r="AQ1" s="57" t="s">
        <v>10</v>
      </c>
      <c r="AR1" s="58"/>
      <c r="AS1" s="58"/>
      <c r="AT1" s="58"/>
      <c r="AU1" s="58"/>
      <c r="AV1" s="58"/>
      <c r="AW1" s="58"/>
      <c r="AX1" s="57" t="s">
        <v>10</v>
      </c>
      <c r="AY1" s="58"/>
      <c r="AZ1" s="58"/>
      <c r="BA1" s="58"/>
      <c r="BB1" s="58"/>
      <c r="BC1" s="58"/>
      <c r="BD1" s="58"/>
      <c r="BE1" s="57" t="s">
        <v>10</v>
      </c>
      <c r="BF1" s="58"/>
      <c r="BG1" s="58"/>
      <c r="BH1" s="58"/>
      <c r="BI1" s="58"/>
      <c r="BJ1" s="58"/>
      <c r="BK1" s="58"/>
      <c r="BL1" s="57" t="s">
        <v>10</v>
      </c>
      <c r="BM1" s="58"/>
      <c r="BN1" s="58"/>
      <c r="BO1" s="58"/>
      <c r="BP1" s="58"/>
      <c r="BQ1" s="58"/>
      <c r="BR1" s="58"/>
      <c r="BS1" s="57" t="s">
        <v>10</v>
      </c>
      <c r="BT1" s="58"/>
      <c r="BU1" s="58"/>
      <c r="BV1" s="58"/>
      <c r="BW1" s="58"/>
      <c r="BX1" s="58"/>
      <c r="BY1" s="58"/>
      <c r="BZ1" s="57" t="s">
        <v>10</v>
      </c>
      <c r="CA1" s="58"/>
      <c r="CB1" s="58"/>
      <c r="CC1" s="58"/>
      <c r="CD1" s="58"/>
      <c r="CE1" s="58"/>
      <c r="CF1" s="58"/>
    </row>
    <row r="2" spans="1:84" s="12" customFormat="1" ht="21.75" customHeight="1">
      <c r="A2" s="6"/>
      <c r="B2" s="7"/>
      <c r="C2" s="8" t="s">
        <v>3</v>
      </c>
      <c r="D2" s="9" t="s">
        <v>11</v>
      </c>
      <c r="E2" s="62"/>
      <c r="F2" s="62"/>
      <c r="G2" s="10" t="s">
        <v>12</v>
      </c>
      <c r="H2" s="11"/>
      <c r="I2" s="11"/>
      <c r="J2" s="11"/>
      <c r="K2" s="9" t="s">
        <v>11</v>
      </c>
      <c r="L2" s="61" t="str">
        <f>IF($E$2="","",$E$2)</f>
        <v/>
      </c>
      <c r="M2" s="61"/>
      <c r="N2" s="10" t="str">
        <f>$G$2</f>
        <v>様</v>
      </c>
      <c r="O2" s="11"/>
      <c r="P2" s="11"/>
      <c r="Q2" s="11"/>
      <c r="R2" s="9" t="s">
        <v>11</v>
      </c>
      <c r="S2" s="61" t="str">
        <f>IF($E$2="","",$E$2)</f>
        <v/>
      </c>
      <c r="T2" s="61"/>
      <c r="U2" s="10" t="str">
        <f>$G$2</f>
        <v>様</v>
      </c>
      <c r="V2" s="11"/>
      <c r="W2" s="11"/>
      <c r="X2" s="11"/>
      <c r="Y2" s="9" t="s">
        <v>11</v>
      </c>
      <c r="Z2" s="61" t="str">
        <f>IF($E$2="","",$E$2)</f>
        <v/>
      </c>
      <c r="AA2" s="61"/>
      <c r="AB2" s="10" t="str">
        <f>$G$2</f>
        <v>様</v>
      </c>
      <c r="AC2" s="11"/>
      <c r="AD2" s="11"/>
      <c r="AE2" s="11"/>
      <c r="AF2" s="9" t="s">
        <v>11</v>
      </c>
      <c r="AG2" s="61" t="str">
        <f>IF($E$2="","",$E$2)</f>
        <v/>
      </c>
      <c r="AH2" s="61"/>
      <c r="AI2" s="10" t="str">
        <f>$G$2</f>
        <v>様</v>
      </c>
      <c r="AJ2" s="11"/>
      <c r="AK2" s="11"/>
      <c r="AL2" s="11"/>
      <c r="AM2" s="9" t="s">
        <v>11</v>
      </c>
      <c r="AN2" s="61" t="str">
        <f>IF($E$2="","",$E$2)</f>
        <v/>
      </c>
      <c r="AO2" s="61"/>
      <c r="AP2" s="10" t="str">
        <f>$G$2</f>
        <v>様</v>
      </c>
      <c r="AQ2" s="11"/>
      <c r="AR2" s="11"/>
      <c r="AS2" s="11"/>
      <c r="AT2" s="9" t="s">
        <v>11</v>
      </c>
      <c r="AU2" s="61" t="str">
        <f>IF($E$2="","",$E$2)</f>
        <v/>
      </c>
      <c r="AV2" s="61"/>
      <c r="AW2" s="10" t="str">
        <f>$G$2</f>
        <v>様</v>
      </c>
      <c r="AX2" s="11"/>
      <c r="AY2" s="11"/>
      <c r="AZ2" s="11"/>
      <c r="BA2" s="9" t="s">
        <v>11</v>
      </c>
      <c r="BB2" s="61" t="str">
        <f>IF($E$2="","",$E$2)</f>
        <v/>
      </c>
      <c r="BC2" s="61"/>
      <c r="BD2" s="10" t="str">
        <f>$G$2</f>
        <v>様</v>
      </c>
      <c r="BE2" s="11"/>
      <c r="BF2" s="11"/>
      <c r="BG2" s="11"/>
      <c r="BH2" s="9" t="s">
        <v>11</v>
      </c>
      <c r="BI2" s="61" t="str">
        <f>IF($E$2="","",$E$2)</f>
        <v/>
      </c>
      <c r="BJ2" s="61"/>
      <c r="BK2" s="10" t="str">
        <f>$G$2</f>
        <v>様</v>
      </c>
      <c r="BL2" s="11"/>
      <c r="BM2" s="11"/>
      <c r="BN2" s="11"/>
      <c r="BO2" s="9" t="s">
        <v>11</v>
      </c>
      <c r="BP2" s="61" t="str">
        <f>IF($E$2="","",$E$2)</f>
        <v/>
      </c>
      <c r="BQ2" s="61"/>
      <c r="BR2" s="10" t="str">
        <f>$G$2</f>
        <v>様</v>
      </c>
      <c r="BS2" s="11"/>
      <c r="BT2" s="11"/>
      <c r="BU2" s="11"/>
      <c r="BV2" s="9" t="s">
        <v>11</v>
      </c>
      <c r="BW2" s="61" t="str">
        <f>IF($E$2="","",$E$2)</f>
        <v/>
      </c>
      <c r="BX2" s="61"/>
      <c r="BY2" s="10" t="str">
        <f>$G$2</f>
        <v>様</v>
      </c>
      <c r="BZ2" s="11"/>
      <c r="CA2" s="11"/>
      <c r="CB2" s="11"/>
      <c r="CC2" s="9" t="s">
        <v>11</v>
      </c>
      <c r="CD2" s="61" t="str">
        <f>IF($E$2="","",$E$2)</f>
        <v/>
      </c>
      <c r="CE2" s="61"/>
      <c r="CF2" s="10" t="str">
        <f>$G$2</f>
        <v>様</v>
      </c>
    </row>
    <row r="3" spans="1:84" ht="4.5" customHeight="1" thickBot="1">
      <c r="A3" s="13"/>
      <c r="B3" s="13"/>
      <c r="C3" s="14"/>
      <c r="D3" s="14"/>
      <c r="E3" s="14"/>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4" ht="21.75" customHeight="1" thickTop="1">
      <c r="A4" s="65" t="s">
        <v>13</v>
      </c>
      <c r="B4" s="63"/>
      <c r="C4" s="16" t="s">
        <v>14</v>
      </c>
      <c r="D4" s="17" t="s">
        <v>15</v>
      </c>
      <c r="E4" s="18" t="s">
        <v>16</v>
      </c>
      <c r="F4" s="19" t="s">
        <v>17</v>
      </c>
      <c r="G4" s="20" t="s">
        <v>18</v>
      </c>
      <c r="H4" s="63" t="s">
        <v>13</v>
      </c>
      <c r="I4" s="64"/>
      <c r="J4" s="16" t="s">
        <v>14</v>
      </c>
      <c r="K4" s="17" t="s">
        <v>15</v>
      </c>
      <c r="L4" s="18" t="s">
        <v>16</v>
      </c>
      <c r="M4" s="19" t="s">
        <v>17</v>
      </c>
      <c r="N4" s="20" t="s">
        <v>18</v>
      </c>
      <c r="O4" s="63" t="s">
        <v>13</v>
      </c>
      <c r="P4" s="64"/>
      <c r="Q4" s="16" t="s">
        <v>14</v>
      </c>
      <c r="R4" s="17" t="s">
        <v>15</v>
      </c>
      <c r="S4" s="18" t="s">
        <v>16</v>
      </c>
      <c r="T4" s="19" t="s">
        <v>17</v>
      </c>
      <c r="U4" s="20" t="s">
        <v>18</v>
      </c>
      <c r="V4" s="63" t="s">
        <v>13</v>
      </c>
      <c r="W4" s="64"/>
      <c r="X4" s="16" t="s">
        <v>14</v>
      </c>
      <c r="Y4" s="17" t="s">
        <v>15</v>
      </c>
      <c r="Z4" s="18" t="s">
        <v>16</v>
      </c>
      <c r="AA4" s="19" t="s">
        <v>17</v>
      </c>
      <c r="AB4" s="20" t="s">
        <v>18</v>
      </c>
      <c r="AC4" s="63" t="s">
        <v>13</v>
      </c>
      <c r="AD4" s="64"/>
      <c r="AE4" s="16" t="s">
        <v>14</v>
      </c>
      <c r="AF4" s="17" t="s">
        <v>15</v>
      </c>
      <c r="AG4" s="18" t="s">
        <v>16</v>
      </c>
      <c r="AH4" s="19" t="s">
        <v>17</v>
      </c>
      <c r="AI4" s="20" t="s">
        <v>18</v>
      </c>
      <c r="AJ4" s="63" t="s">
        <v>13</v>
      </c>
      <c r="AK4" s="64"/>
      <c r="AL4" s="16" t="s">
        <v>14</v>
      </c>
      <c r="AM4" s="17" t="s">
        <v>15</v>
      </c>
      <c r="AN4" s="18" t="s">
        <v>16</v>
      </c>
      <c r="AO4" s="19" t="s">
        <v>17</v>
      </c>
      <c r="AP4" s="20" t="s">
        <v>18</v>
      </c>
      <c r="AQ4" s="63" t="s">
        <v>13</v>
      </c>
      <c r="AR4" s="64"/>
      <c r="AS4" s="16" t="s">
        <v>14</v>
      </c>
      <c r="AT4" s="17" t="s">
        <v>15</v>
      </c>
      <c r="AU4" s="18" t="s">
        <v>16</v>
      </c>
      <c r="AV4" s="19" t="s">
        <v>17</v>
      </c>
      <c r="AW4" s="20" t="s">
        <v>18</v>
      </c>
      <c r="AX4" s="63" t="s">
        <v>13</v>
      </c>
      <c r="AY4" s="64"/>
      <c r="AZ4" s="16" t="s">
        <v>14</v>
      </c>
      <c r="BA4" s="17" t="s">
        <v>15</v>
      </c>
      <c r="BB4" s="18" t="s">
        <v>16</v>
      </c>
      <c r="BC4" s="19" t="s">
        <v>17</v>
      </c>
      <c r="BD4" s="20" t="s">
        <v>18</v>
      </c>
      <c r="BE4" s="63" t="s">
        <v>13</v>
      </c>
      <c r="BF4" s="64"/>
      <c r="BG4" s="16" t="s">
        <v>14</v>
      </c>
      <c r="BH4" s="17" t="s">
        <v>15</v>
      </c>
      <c r="BI4" s="18" t="s">
        <v>16</v>
      </c>
      <c r="BJ4" s="19" t="s">
        <v>17</v>
      </c>
      <c r="BK4" s="20" t="s">
        <v>18</v>
      </c>
      <c r="BL4" s="63" t="s">
        <v>13</v>
      </c>
      <c r="BM4" s="64"/>
      <c r="BN4" s="16" t="s">
        <v>14</v>
      </c>
      <c r="BO4" s="17" t="s">
        <v>15</v>
      </c>
      <c r="BP4" s="18" t="s">
        <v>16</v>
      </c>
      <c r="BQ4" s="19" t="s">
        <v>17</v>
      </c>
      <c r="BR4" s="20" t="s">
        <v>18</v>
      </c>
      <c r="BS4" s="63" t="s">
        <v>13</v>
      </c>
      <c r="BT4" s="64"/>
      <c r="BU4" s="16" t="s">
        <v>14</v>
      </c>
      <c r="BV4" s="17" t="s">
        <v>15</v>
      </c>
      <c r="BW4" s="18" t="s">
        <v>16</v>
      </c>
      <c r="BX4" s="19" t="s">
        <v>17</v>
      </c>
      <c r="BY4" s="20" t="s">
        <v>18</v>
      </c>
      <c r="BZ4" s="63" t="s">
        <v>13</v>
      </c>
      <c r="CA4" s="64"/>
      <c r="CB4" s="16" t="s">
        <v>14</v>
      </c>
      <c r="CC4" s="17" t="s">
        <v>15</v>
      </c>
      <c r="CD4" s="18" t="s">
        <v>16</v>
      </c>
      <c r="CE4" s="19" t="s">
        <v>17</v>
      </c>
      <c r="CF4" s="20" t="s">
        <v>18</v>
      </c>
    </row>
    <row r="5" spans="1:84" ht="15" customHeight="1">
      <c r="A5" s="21" t="str" cm="1">
        <f t="array" ref="A5">IF(OR(A2="",B2=""),"",_xlfn.XLOOKUP($A$2&amp;$B$2,引用!$D$2:$D$136&amp;引用!$E$2:$E$136,引用!$F$2:$F$136,""))</f>
        <v/>
      </c>
      <c r="B5" s="22" t="str">
        <f>TEXT(A5,"aaa")</f>
        <v/>
      </c>
      <c r="C5" s="23"/>
      <c r="D5" s="24"/>
      <c r="E5" s="25"/>
      <c r="F5" s="26" t="str">
        <f>IF(C5="","",D5-C5-E5)</f>
        <v/>
      </c>
      <c r="G5" s="27" t="str">
        <f>IF(C5="","",IF(B5="日","",IF(B5="土","",IF(F5=引用!$B$3,"",IF(F5&gt;=引用!$B$2,引用!$B$2,F5)))))</f>
        <v/>
      </c>
      <c r="H5" s="21" t="str">
        <f>IFERROR(DATE(YEAR(A5), MONTH(A5)+1, DAY(A5)),"")</f>
        <v/>
      </c>
      <c r="I5" s="22" t="str">
        <f>TEXT(H5,"aaa")</f>
        <v/>
      </c>
      <c r="J5" s="23"/>
      <c r="K5" s="24"/>
      <c r="L5" s="25"/>
      <c r="M5" s="26" t="str">
        <f>IF(J5="","",K5-J5-L5)</f>
        <v/>
      </c>
      <c r="N5" s="27" t="str">
        <f>IF(J5="","",IF(I5="日","",IF(I5="土","",IF(M5=引用!$B$3,"",IF(M5&gt;=引用!$B$2,引用!$B$2,M5)))))</f>
        <v/>
      </c>
      <c r="O5" s="21" t="str">
        <f>IFERROR(DATE(YEAR(H5), MONTH(H5)+1, DAY(H5)),"")</f>
        <v/>
      </c>
      <c r="P5" s="22" t="str">
        <f>TEXT(O5,"aaa")</f>
        <v/>
      </c>
      <c r="Q5" s="23"/>
      <c r="R5" s="24"/>
      <c r="S5" s="25"/>
      <c r="T5" s="26" t="str">
        <f>IF(Q5="","",R5-Q5-S5)</f>
        <v/>
      </c>
      <c r="U5" s="27" t="str">
        <f>IF(Q5="","",IF(P5="日","",IF(P5="土","",IF(T5=引用!$B$3,"",IF(T5&gt;=引用!$B$2,引用!$B$2,T5)))))</f>
        <v/>
      </c>
      <c r="V5" s="21" t="str">
        <f>IFERROR(DATE(YEAR(O5), MONTH(O5)+1, DAY(O5)),"")</f>
        <v/>
      </c>
      <c r="W5" s="22" t="str">
        <f>TEXT(V5,"aaa")</f>
        <v/>
      </c>
      <c r="X5" s="23"/>
      <c r="Y5" s="24"/>
      <c r="Z5" s="25"/>
      <c r="AA5" s="26" t="str">
        <f>IF(X5="","",Y5-X5-Z5)</f>
        <v/>
      </c>
      <c r="AB5" s="27" t="str">
        <f>IF(X5="","",IF(W5="日","",IF(W5="土","",IF(AA5=引用!$B$3,"",IF(AA5&gt;=引用!$B$2,引用!$B$2,AA5)))))</f>
        <v/>
      </c>
      <c r="AC5" s="21" t="str">
        <f>IFERROR(DATE(YEAR(V5), MONTH(V5)+1, DAY(V5)),"")</f>
        <v/>
      </c>
      <c r="AD5" s="22" t="str">
        <f>TEXT(AC5,"aaa")</f>
        <v/>
      </c>
      <c r="AE5" s="23"/>
      <c r="AF5" s="24"/>
      <c r="AG5" s="25"/>
      <c r="AH5" s="26" t="str">
        <f>IF(AE5="","",AF5-AE5-AG5)</f>
        <v/>
      </c>
      <c r="AI5" s="27" t="str">
        <f>IF(AE5="","",IF(AD5="日","",IF(AD5="土","",IF(AH5=引用!$B$3,"",IF(AH5&gt;=引用!$B$2,引用!$B$2,AH5)))))</f>
        <v/>
      </c>
      <c r="AJ5" s="21" t="str">
        <f>IFERROR(DATE(YEAR(AC5), MONTH(AC5)+1, DAY(AC5)),"")</f>
        <v/>
      </c>
      <c r="AK5" s="22" t="str">
        <f>TEXT(AJ5,"aaa")</f>
        <v/>
      </c>
      <c r="AL5" s="23"/>
      <c r="AM5" s="24"/>
      <c r="AN5" s="25"/>
      <c r="AO5" s="26" t="str">
        <f>IF(AL5="","",AM5-AL5-AN5)</f>
        <v/>
      </c>
      <c r="AP5" s="27" t="str">
        <f>IF(AL5="","",IF(AK5="日","",IF(AK5="土","",IF(AO5=引用!$B$3,"",IF(AO5&gt;=引用!$B$2,引用!$B$2,AO5)))))</f>
        <v/>
      </c>
      <c r="AQ5" s="21" t="str">
        <f>IFERROR(DATE(YEAR(AJ5), MONTH(AJ5)+1, DAY(AJ5)),"")</f>
        <v/>
      </c>
      <c r="AR5" s="22" t="str">
        <f>TEXT(AQ5,"aaa")</f>
        <v/>
      </c>
      <c r="AS5" s="23"/>
      <c r="AT5" s="24"/>
      <c r="AU5" s="25"/>
      <c r="AV5" s="26" t="str">
        <f>IF(AS5="","",AT5-AS5-AU5)</f>
        <v/>
      </c>
      <c r="AW5" s="27" t="str">
        <f>IF(AS5="","",IF(AR5="日","",IF(AR5="土","",IF(AV5=引用!$B$3,"",IF(AV5&gt;=引用!$B$2,引用!$B$2,AV5)))))</f>
        <v/>
      </c>
      <c r="AX5" s="21" t="str">
        <f>IFERROR(DATE(YEAR(AQ5), MONTH(AQ5)+1, DAY(AQ5)),"")</f>
        <v/>
      </c>
      <c r="AY5" s="22" t="str">
        <f>TEXT(AX5,"aaa")</f>
        <v/>
      </c>
      <c r="AZ5" s="23"/>
      <c r="BA5" s="24"/>
      <c r="BB5" s="25"/>
      <c r="BC5" s="26" t="str">
        <f>IF(AZ5="","",BA5-AZ5-BB5)</f>
        <v/>
      </c>
      <c r="BD5" s="27" t="str">
        <f>IF(AZ5="","",IF(AY5="日","",IF(AY5="土","",IF(BC5=引用!$B$3,"",IF(BC5&gt;=引用!$B$2,引用!$B$2,BC5)))))</f>
        <v/>
      </c>
      <c r="BE5" s="21" t="str">
        <f>IFERROR(DATE(YEAR(AX5), MONTH(AX5)+1, DAY(AX5)),"")</f>
        <v/>
      </c>
      <c r="BF5" s="22" t="str">
        <f>TEXT(BE5,"aaa")</f>
        <v/>
      </c>
      <c r="BG5" s="23"/>
      <c r="BH5" s="24"/>
      <c r="BI5" s="25"/>
      <c r="BJ5" s="26" t="str">
        <f>IF(BG5="","",BH5-BG5-BI5)</f>
        <v/>
      </c>
      <c r="BK5" s="27" t="str">
        <f>IF(BG5="","",IF(BF5="日","",IF(BF5="土","",IF(BJ5=引用!$B$3,"",IF(BJ5&gt;=引用!$B$2,引用!$B$2,BJ5)))))</f>
        <v/>
      </c>
      <c r="BL5" s="21" t="str">
        <f>IFERROR(DATE(YEAR(BE5), MONTH(BE5)+1, DAY(BE5)),"")</f>
        <v/>
      </c>
      <c r="BM5" s="22" t="str">
        <f>TEXT(BL5,"aaa")</f>
        <v/>
      </c>
      <c r="BN5" s="23"/>
      <c r="BO5" s="24"/>
      <c r="BP5" s="25"/>
      <c r="BQ5" s="26" t="str">
        <f>IF(BN5="","",BO5-BN5-BP5)</f>
        <v/>
      </c>
      <c r="BR5" s="27" t="str">
        <f>IF(BN5="","",IF(BM5="日","",IF(BM5="土","",IF(BQ5=引用!$B$3,"",IF(BQ5&gt;=引用!$B$2,引用!$B$2,BQ5)))))</f>
        <v/>
      </c>
      <c r="BS5" s="21" t="str">
        <f>IFERROR(DATE(YEAR(BL5), MONTH(BL5)+1, DAY(BL5)),"")</f>
        <v/>
      </c>
      <c r="BT5" s="22" t="str">
        <f>TEXT(BS5,"aaa")</f>
        <v/>
      </c>
      <c r="BU5" s="23"/>
      <c r="BV5" s="24"/>
      <c r="BW5" s="25"/>
      <c r="BX5" s="26" t="str">
        <f>IF(BU5="","",BV5-BU5-BW5)</f>
        <v/>
      </c>
      <c r="BY5" s="27" t="str">
        <f>IF(BU5="","",IF(BT5="日","",IF(BT5="土","",IF(BX5=引用!$B$3,"",IF(BX5&gt;=引用!$B$2,引用!$B$2,BX5)))))</f>
        <v/>
      </c>
      <c r="BZ5" s="21" t="str">
        <f>IFERROR(DATE(YEAR(BS5), MONTH(BS5)+1, DAY(BS5)),"")</f>
        <v/>
      </c>
      <c r="CA5" s="22" t="str">
        <f>TEXT(BZ5,"aaa")</f>
        <v/>
      </c>
      <c r="CB5" s="23"/>
      <c r="CC5" s="24"/>
      <c r="CD5" s="25"/>
      <c r="CE5" s="26" t="str">
        <f>IF(CB5="","",CC5-CB5-CD5)</f>
        <v/>
      </c>
      <c r="CF5" s="27" t="str">
        <f>IF(CB5="","",IF(CA5="日","",IF(CA5="土","",IF(CE5=引用!$B$3,"",IF(CE5&gt;=引用!$B$2,引用!$B$2,CE5)))))</f>
        <v/>
      </c>
    </row>
    <row r="6" spans="1:84" ht="15" customHeight="1">
      <c r="A6" s="21" t="str">
        <f>IFERROR(DATE(YEAR(A5), MONTH(A5), DAY(A5))+1,"")</f>
        <v/>
      </c>
      <c r="B6" s="22" t="str">
        <f>TEXT(A6,"aaa")</f>
        <v/>
      </c>
      <c r="C6" s="23"/>
      <c r="D6" s="24"/>
      <c r="E6" s="25"/>
      <c r="F6" s="26" t="str">
        <f t="shared" ref="F6:F35" si="0">IF(C6="","",D6-C6-E6)</f>
        <v/>
      </c>
      <c r="G6" s="27" t="str">
        <f>IF(C6="","",IF(B6="日","",IF(B6="土","",IF(F6=引用!$B$3,"",IF(F6&gt;=引用!$B$2,引用!$B$2,F6)))))</f>
        <v/>
      </c>
      <c r="H6" s="21" t="str">
        <f>IFERROR(DATE(YEAR(H5), MONTH(H5), DAY(H5))+1,"")</f>
        <v/>
      </c>
      <c r="I6" s="22" t="str">
        <f>TEXT(H6,"aaa")</f>
        <v/>
      </c>
      <c r="J6" s="23"/>
      <c r="K6" s="24"/>
      <c r="L6" s="25"/>
      <c r="M6" s="26" t="str">
        <f t="shared" ref="M6:M35" si="1">IF(J6="","",K6-J6-L6)</f>
        <v/>
      </c>
      <c r="N6" s="27" t="str">
        <f>IF(J6="","",IF(I6="日","",IF(I6="土","",IF(M6=引用!$B$3,"",IF(M6&gt;=引用!$B$2,引用!$B$2,M6)))))</f>
        <v/>
      </c>
      <c r="O6" s="21" t="str">
        <f>IFERROR(DATE(YEAR(O5), MONTH(O5), DAY(O5))+1,"")</f>
        <v/>
      </c>
      <c r="P6" s="22" t="str">
        <f>TEXT(O6,"aaa")</f>
        <v/>
      </c>
      <c r="Q6" s="23"/>
      <c r="R6" s="24"/>
      <c r="S6" s="25"/>
      <c r="T6" s="26" t="str">
        <f t="shared" ref="T6:T35" si="2">IF(Q6="","",R6-Q6-S6)</f>
        <v/>
      </c>
      <c r="U6" s="27" t="str">
        <f>IF(Q6="","",IF(P6="日","",IF(P6="土","",IF(T6=引用!$B$3,"",IF(T6&gt;=引用!$B$2,引用!$B$2,T6)))))</f>
        <v/>
      </c>
      <c r="V6" s="21" t="str">
        <f>IFERROR(DATE(YEAR(V5), MONTH(V5), DAY(V5))+1,"")</f>
        <v/>
      </c>
      <c r="W6" s="22" t="str">
        <f>TEXT(V6,"aaa")</f>
        <v/>
      </c>
      <c r="X6" s="23"/>
      <c r="Y6" s="24"/>
      <c r="Z6" s="25"/>
      <c r="AA6" s="26" t="str">
        <f t="shared" ref="AA6:AA35" si="3">IF(X6="","",Y6-X6-Z6)</f>
        <v/>
      </c>
      <c r="AB6" s="27" t="str">
        <f>IF(X6="","",IF(W6="日","",IF(W6="土","",IF(AA6=引用!$B$3,"",IF(AA6&gt;=引用!$B$2,引用!$B$2,AA6)))))</f>
        <v/>
      </c>
      <c r="AC6" s="21" t="str">
        <f>IFERROR(DATE(YEAR(AC5), MONTH(AC5), DAY(AC5))+1,"")</f>
        <v/>
      </c>
      <c r="AD6" s="22" t="str">
        <f>TEXT(AC6,"aaa")</f>
        <v/>
      </c>
      <c r="AE6" s="23"/>
      <c r="AF6" s="24"/>
      <c r="AG6" s="25"/>
      <c r="AH6" s="26" t="str">
        <f t="shared" ref="AH6:AH35" si="4">IF(AE6="","",AF6-AE6-AG6)</f>
        <v/>
      </c>
      <c r="AI6" s="27" t="str">
        <f>IF(AE6="","",IF(AD6="日","",IF(AD6="土","",IF(AH6=引用!$B$3,"",IF(AH6&gt;=引用!$B$2,引用!$B$2,AH6)))))</f>
        <v/>
      </c>
      <c r="AJ6" s="21" t="str">
        <f>IFERROR(DATE(YEAR(AJ5), MONTH(AJ5), DAY(AJ5))+1,"")</f>
        <v/>
      </c>
      <c r="AK6" s="22" t="str">
        <f>TEXT(AJ6,"aaa")</f>
        <v/>
      </c>
      <c r="AL6" s="23"/>
      <c r="AM6" s="24"/>
      <c r="AN6" s="25"/>
      <c r="AO6" s="26" t="str">
        <f t="shared" ref="AO6:AO35" si="5">IF(AL6="","",AM6-AL6-AN6)</f>
        <v/>
      </c>
      <c r="AP6" s="27" t="str">
        <f>IF(AL6="","",IF(AK6="日","",IF(AK6="土","",IF(AO6=引用!$B$3,"",IF(AO6&gt;=引用!$B$2,引用!$B$2,AO6)))))</f>
        <v/>
      </c>
      <c r="AQ6" s="21" t="str">
        <f>IFERROR(DATE(YEAR(AQ5), MONTH(AQ5), DAY(AQ5))+1,"")</f>
        <v/>
      </c>
      <c r="AR6" s="22" t="str">
        <f>TEXT(AQ6,"aaa")</f>
        <v/>
      </c>
      <c r="AS6" s="23"/>
      <c r="AT6" s="24"/>
      <c r="AU6" s="25"/>
      <c r="AV6" s="26" t="str">
        <f t="shared" ref="AV6:AV35" si="6">IF(AS6="","",AT6-AS6-AU6)</f>
        <v/>
      </c>
      <c r="AW6" s="27" t="str">
        <f>IF(AS6="","",IF(AR6="日","",IF(AR6="土","",IF(AV6=引用!$B$3,"",IF(AV6&gt;=引用!$B$2,引用!$B$2,AV6)))))</f>
        <v/>
      </c>
      <c r="AX6" s="21" t="str">
        <f>IFERROR(DATE(YEAR(AX5), MONTH(AX5), DAY(AX5))+1,"")</f>
        <v/>
      </c>
      <c r="AY6" s="22" t="str">
        <f>TEXT(AX6,"aaa")</f>
        <v/>
      </c>
      <c r="AZ6" s="23"/>
      <c r="BA6" s="24"/>
      <c r="BB6" s="25"/>
      <c r="BC6" s="26" t="str">
        <f t="shared" ref="BC6:BC35" si="7">IF(AZ6="","",BA6-AZ6-BB6)</f>
        <v/>
      </c>
      <c r="BD6" s="27" t="str">
        <f>IF(AZ6="","",IF(AY6="日","",IF(AY6="土","",IF(BC6=引用!$B$3,"",IF(BC6&gt;=引用!$B$2,引用!$B$2,BC6)))))</f>
        <v/>
      </c>
      <c r="BE6" s="21" t="str">
        <f>IFERROR(DATE(YEAR(BE5), MONTH(BE5), DAY(BE5))+1,"")</f>
        <v/>
      </c>
      <c r="BF6" s="22" t="str">
        <f>TEXT(BE6,"aaa")</f>
        <v/>
      </c>
      <c r="BG6" s="23"/>
      <c r="BH6" s="24"/>
      <c r="BI6" s="25"/>
      <c r="BJ6" s="26" t="str">
        <f t="shared" ref="BJ6:BJ35" si="8">IF(BG6="","",BH6-BG6-BI6)</f>
        <v/>
      </c>
      <c r="BK6" s="27" t="str">
        <f>IF(BG6="","",IF(BF6="日","",IF(BF6="土","",IF(BJ6=引用!$B$3,"",IF(BJ6&gt;=引用!$B$2,引用!$B$2,BJ6)))))</f>
        <v/>
      </c>
      <c r="BL6" s="21" t="str">
        <f>IFERROR(DATE(YEAR(BL5), MONTH(BL5), DAY(BL5))+1,"")</f>
        <v/>
      </c>
      <c r="BM6" s="22" t="str">
        <f>TEXT(BL6,"aaa")</f>
        <v/>
      </c>
      <c r="BN6" s="23"/>
      <c r="BO6" s="24"/>
      <c r="BP6" s="25"/>
      <c r="BQ6" s="26" t="str">
        <f t="shared" ref="BQ6:BQ35" si="9">IF(BN6="","",BO6-BN6-BP6)</f>
        <v/>
      </c>
      <c r="BR6" s="27" t="str">
        <f>IF(BN6="","",IF(BM6="日","",IF(BM6="土","",IF(BQ6=引用!$B$3,"",IF(BQ6&gt;=引用!$B$2,引用!$B$2,BQ6)))))</f>
        <v/>
      </c>
      <c r="BS6" s="21" t="str">
        <f>IFERROR(DATE(YEAR(BS5), MONTH(BS5), DAY(BS5))+1,"")</f>
        <v/>
      </c>
      <c r="BT6" s="22" t="str">
        <f>TEXT(BS6,"aaa")</f>
        <v/>
      </c>
      <c r="BU6" s="23"/>
      <c r="BV6" s="24"/>
      <c r="BW6" s="25"/>
      <c r="BX6" s="26" t="str">
        <f t="shared" ref="BX6:BX35" si="10">IF(BU6="","",BV6-BU6-BW6)</f>
        <v/>
      </c>
      <c r="BY6" s="27" t="str">
        <f>IF(BU6="","",IF(BT6="日","",IF(BT6="土","",IF(BX6=引用!$B$3,"",IF(BX6&gt;=引用!$B$2,引用!$B$2,BX6)))))</f>
        <v/>
      </c>
      <c r="BZ6" s="21" t="str">
        <f>IFERROR(DATE(YEAR(BZ5), MONTH(BZ5), DAY(BZ5))+1,"")</f>
        <v/>
      </c>
      <c r="CA6" s="22" t="str">
        <f>TEXT(BZ6,"aaa")</f>
        <v/>
      </c>
      <c r="CB6" s="23"/>
      <c r="CC6" s="24"/>
      <c r="CD6" s="25"/>
      <c r="CE6" s="26" t="str">
        <f t="shared" ref="CE6:CE35" si="11">IF(CB6="","",CC6-CB6-CD6)</f>
        <v/>
      </c>
      <c r="CF6" s="27" t="str">
        <f>IF(CB6="","",IF(CA6="日","",IF(CA6="土","",IF(CE6=引用!$B$3,"",IF(CE6&gt;=引用!$B$2,引用!$B$2,CE6)))))</f>
        <v/>
      </c>
    </row>
    <row r="7" spans="1:84" ht="15" customHeight="1">
      <c r="A7" s="21" t="str">
        <f t="shared" ref="A7:A35" si="12">IFERROR(DATE(YEAR(A6), MONTH(A6), DAY(A6))+1,"")</f>
        <v/>
      </c>
      <c r="B7" s="22" t="str">
        <f t="shared" ref="B7:B35" si="13">TEXT(A7,"aaa")</f>
        <v/>
      </c>
      <c r="C7" s="23"/>
      <c r="D7" s="24"/>
      <c r="E7" s="25"/>
      <c r="F7" s="26" t="str">
        <f t="shared" si="0"/>
        <v/>
      </c>
      <c r="G7" s="27" t="str">
        <f>IF(C7="","",IF(B7="日","",IF(B7="土","",IF(F7=引用!$B$3,"",IF(F7&gt;=引用!$B$2,引用!$B$2,F7)))))</f>
        <v/>
      </c>
      <c r="H7" s="21" t="str">
        <f t="shared" ref="H7:H32" si="14">IFERROR(DATE(YEAR(H6), MONTH(H6), DAY(H6))+1,"")</f>
        <v/>
      </c>
      <c r="I7" s="22" t="str">
        <f t="shared" ref="I7:I33" si="15">TEXT(H7,"aaa")</f>
        <v/>
      </c>
      <c r="J7" s="23"/>
      <c r="K7" s="24"/>
      <c r="L7" s="25"/>
      <c r="M7" s="26" t="str">
        <f t="shared" si="1"/>
        <v/>
      </c>
      <c r="N7" s="27" t="str">
        <f>IF(J7="","",IF(I7="日","",IF(I7="土","",IF(M7=引用!$B$3,"",IF(M7&gt;=引用!$B$2,引用!$B$2,M7)))))</f>
        <v/>
      </c>
      <c r="O7" s="21" t="str">
        <f t="shared" ref="O7:O35" si="16">IFERROR(DATE(YEAR(O6), MONTH(O6), DAY(O6))+1,"")</f>
        <v/>
      </c>
      <c r="P7" s="22" t="str">
        <f t="shared" ref="P7:P35" si="17">TEXT(O7,"aaa")</f>
        <v/>
      </c>
      <c r="Q7" s="23"/>
      <c r="R7" s="24"/>
      <c r="S7" s="25"/>
      <c r="T7" s="26" t="str">
        <f t="shared" si="2"/>
        <v/>
      </c>
      <c r="U7" s="27" t="str">
        <f>IF(Q7="","",IF(P7="日","",IF(P7="土","",IF(T7=引用!$B$3,"",IF(T7&gt;=引用!$B$2,引用!$B$2,T7)))))</f>
        <v/>
      </c>
      <c r="V7" s="21" t="str">
        <f t="shared" ref="V7:V33" si="18">IFERROR(DATE(YEAR(V6), MONTH(V6), DAY(V6))+1,"")</f>
        <v/>
      </c>
      <c r="W7" s="22" t="str">
        <f t="shared" ref="W7:W34" si="19">TEXT(V7,"aaa")</f>
        <v/>
      </c>
      <c r="X7" s="23"/>
      <c r="Y7" s="24"/>
      <c r="Z7" s="25"/>
      <c r="AA7" s="26" t="str">
        <f t="shared" si="3"/>
        <v/>
      </c>
      <c r="AB7" s="27" t="str">
        <f>IF(X7="","",IF(W7="日","",IF(W7="土","",IF(AA7=引用!$B$3,"",IF(AA7&gt;=引用!$B$2,引用!$B$2,AA7)))))</f>
        <v/>
      </c>
      <c r="AC7" s="21" t="str">
        <f t="shared" ref="AC7:AC33" si="20">IFERROR(DATE(YEAR(AC6), MONTH(AC6), DAY(AC6))+1,"")</f>
        <v/>
      </c>
      <c r="AD7" s="22" t="str">
        <f t="shared" ref="AD7:AD35" si="21">TEXT(AC7,"aaa")</f>
        <v/>
      </c>
      <c r="AE7" s="23"/>
      <c r="AF7" s="24"/>
      <c r="AG7" s="25"/>
      <c r="AH7" s="26" t="str">
        <f t="shared" si="4"/>
        <v/>
      </c>
      <c r="AI7" s="27" t="str">
        <f>IF(AE7="","",IF(AD7="日","",IF(AD7="土","",IF(AH7=引用!$B$3,"",IF(AH7&gt;=引用!$B$2,引用!$B$2,AH7)))))</f>
        <v/>
      </c>
      <c r="AJ7" s="21" t="str">
        <f t="shared" ref="AJ7:AJ33" si="22">IFERROR(DATE(YEAR(AJ6), MONTH(AJ6), DAY(AJ6))+1,"")</f>
        <v/>
      </c>
      <c r="AK7" s="22" t="str">
        <f t="shared" ref="AK7:AK34" si="23">TEXT(AJ7,"aaa")</f>
        <v/>
      </c>
      <c r="AL7" s="23"/>
      <c r="AM7" s="24"/>
      <c r="AN7" s="25"/>
      <c r="AO7" s="26" t="str">
        <f t="shared" si="5"/>
        <v/>
      </c>
      <c r="AP7" s="27" t="str">
        <f>IF(AL7="","",IF(AK7="日","",IF(AK7="土","",IF(AO7=引用!$B$3,"",IF(AO7&gt;=引用!$B$2,引用!$B$2,AO7)))))</f>
        <v/>
      </c>
      <c r="AQ7" s="21" t="str">
        <f t="shared" ref="AQ7:AQ33" si="24">IFERROR(DATE(YEAR(AQ6), MONTH(AQ6), DAY(AQ6))+1,"")</f>
        <v/>
      </c>
      <c r="AR7" s="22" t="str">
        <f t="shared" ref="AR7:AR35" si="25">TEXT(AQ7,"aaa")</f>
        <v/>
      </c>
      <c r="AS7" s="23"/>
      <c r="AT7" s="24"/>
      <c r="AU7" s="25"/>
      <c r="AV7" s="26" t="str">
        <f t="shared" si="6"/>
        <v/>
      </c>
      <c r="AW7" s="27" t="str">
        <f>IF(AS7="","",IF(AR7="日","",IF(AR7="土","",IF(AV7=引用!$B$3,"",IF(AV7&gt;=引用!$B$2,引用!$B$2,AV7)))))</f>
        <v/>
      </c>
      <c r="AX7" s="21" t="str">
        <f t="shared" ref="AX7:AX33" si="26">IFERROR(DATE(YEAR(AX6), MONTH(AX6), DAY(AX6))+1,"")</f>
        <v/>
      </c>
      <c r="AY7" s="22" t="str">
        <f t="shared" ref="AY7:AY35" si="27">TEXT(AX7,"aaa")</f>
        <v/>
      </c>
      <c r="AZ7" s="23"/>
      <c r="BA7" s="24"/>
      <c r="BB7" s="25"/>
      <c r="BC7" s="26" t="str">
        <f t="shared" si="7"/>
        <v/>
      </c>
      <c r="BD7" s="27" t="str">
        <f>IF(AZ7="","",IF(AY7="日","",IF(AY7="土","",IF(BC7=引用!$B$3,"",IF(BC7&gt;=引用!$B$2,引用!$B$2,BC7)))))</f>
        <v/>
      </c>
      <c r="BE7" s="21" t="str">
        <f t="shared" ref="BE7:BE33" si="28">IFERROR(DATE(YEAR(BE6), MONTH(BE6), DAY(BE6))+1,"")</f>
        <v/>
      </c>
      <c r="BF7" s="22" t="str">
        <f t="shared" ref="BF7:BF34" si="29">TEXT(BE7,"aaa")</f>
        <v/>
      </c>
      <c r="BG7" s="23"/>
      <c r="BH7" s="24"/>
      <c r="BI7" s="25"/>
      <c r="BJ7" s="26" t="str">
        <f t="shared" si="8"/>
        <v/>
      </c>
      <c r="BK7" s="27" t="str">
        <f>IF(BG7="","",IF(BF7="日","",IF(BF7="土","",IF(BJ7=引用!$B$3,"",IF(BJ7&gt;=引用!$B$2,引用!$B$2,BJ7)))))</f>
        <v/>
      </c>
      <c r="BL7" s="21" t="str">
        <f t="shared" ref="BL7:BL33" si="30">IFERROR(DATE(YEAR(BL6), MONTH(BL6), DAY(BL6))+1,"")</f>
        <v/>
      </c>
      <c r="BM7" s="22" t="str">
        <f t="shared" ref="BM7:BM35" si="31">TEXT(BL7,"aaa")</f>
        <v/>
      </c>
      <c r="BN7" s="23"/>
      <c r="BO7" s="24"/>
      <c r="BP7" s="25"/>
      <c r="BQ7" s="26" t="str">
        <f t="shared" si="9"/>
        <v/>
      </c>
      <c r="BR7" s="27" t="str">
        <f>IF(BN7="","",IF(BM7="日","",IF(BM7="土","",IF(BQ7=引用!$B$3,"",IF(BQ7&gt;=引用!$B$2,引用!$B$2,BQ7)))))</f>
        <v/>
      </c>
      <c r="BS7" s="21" t="str">
        <f t="shared" ref="BS7:BS33" si="32">IFERROR(DATE(YEAR(BS6), MONTH(BS6), DAY(BS6))+1,"")</f>
        <v/>
      </c>
      <c r="BT7" s="22" t="str">
        <f t="shared" ref="BT7:BT34" si="33">TEXT(BS7,"aaa")</f>
        <v/>
      </c>
      <c r="BU7" s="23"/>
      <c r="BV7" s="24"/>
      <c r="BW7" s="25"/>
      <c r="BX7" s="26" t="str">
        <f t="shared" si="10"/>
        <v/>
      </c>
      <c r="BY7" s="27" t="str">
        <f>IF(BU7="","",IF(BT7="日","",IF(BT7="土","",IF(BX7=引用!$B$3,"",IF(BX7&gt;=引用!$B$2,引用!$B$2,BX7)))))</f>
        <v/>
      </c>
      <c r="BZ7" s="21" t="str">
        <f t="shared" ref="BZ7:BZ33" si="34">IFERROR(DATE(YEAR(BZ6), MONTH(BZ6), DAY(BZ6))+1,"")</f>
        <v/>
      </c>
      <c r="CA7" s="22" t="str">
        <f t="shared" ref="CA7:CA35" si="35">TEXT(BZ7,"aaa")</f>
        <v/>
      </c>
      <c r="CB7" s="23"/>
      <c r="CC7" s="24"/>
      <c r="CD7" s="25"/>
      <c r="CE7" s="26" t="str">
        <f t="shared" si="11"/>
        <v/>
      </c>
      <c r="CF7" s="27" t="str">
        <f>IF(CB7="","",IF(CA7="日","",IF(CA7="土","",IF(CE7=引用!$B$3,"",IF(CE7&gt;=引用!$B$2,引用!$B$2,CE7)))))</f>
        <v/>
      </c>
    </row>
    <row r="8" spans="1:84" ht="15" customHeight="1">
      <c r="A8" s="21" t="str">
        <f t="shared" si="12"/>
        <v/>
      </c>
      <c r="B8" s="22" t="str">
        <f t="shared" si="13"/>
        <v/>
      </c>
      <c r="C8" s="23"/>
      <c r="D8" s="24"/>
      <c r="E8" s="25"/>
      <c r="F8" s="26" t="str">
        <f t="shared" si="0"/>
        <v/>
      </c>
      <c r="G8" s="27" t="str">
        <f>IF(C8="","",IF(B8="日","",IF(B8="土","",IF(F8=引用!$B$3,"",IF(F8&gt;=引用!$B$2,引用!$B$2,F8)))))</f>
        <v/>
      </c>
      <c r="H8" s="21" t="str">
        <f t="shared" si="14"/>
        <v/>
      </c>
      <c r="I8" s="22" t="str">
        <f t="shared" si="15"/>
        <v/>
      </c>
      <c r="J8" s="23"/>
      <c r="K8" s="24"/>
      <c r="L8" s="25"/>
      <c r="M8" s="26" t="str">
        <f t="shared" si="1"/>
        <v/>
      </c>
      <c r="N8" s="27" t="str">
        <f>IF(J8="","",IF(I8="日","",IF(I8="土","",IF(M8=引用!$B$3,"",IF(M8&gt;=引用!$B$2,引用!$B$2,M8)))))</f>
        <v/>
      </c>
      <c r="O8" s="21" t="str">
        <f t="shared" si="16"/>
        <v/>
      </c>
      <c r="P8" s="22" t="str">
        <f t="shared" si="17"/>
        <v/>
      </c>
      <c r="Q8" s="23"/>
      <c r="R8" s="24"/>
      <c r="S8" s="25"/>
      <c r="T8" s="26" t="str">
        <f t="shared" si="2"/>
        <v/>
      </c>
      <c r="U8" s="27" t="str">
        <f>IF(Q8="","",IF(P8="日","",IF(P8="土","",IF(T8=引用!$B$3,"",IF(T8&gt;=引用!$B$2,引用!$B$2,T8)))))</f>
        <v/>
      </c>
      <c r="V8" s="21" t="str">
        <f t="shared" si="18"/>
        <v/>
      </c>
      <c r="W8" s="22" t="str">
        <f t="shared" si="19"/>
        <v/>
      </c>
      <c r="X8" s="23"/>
      <c r="Y8" s="24"/>
      <c r="Z8" s="25"/>
      <c r="AA8" s="26" t="str">
        <f t="shared" si="3"/>
        <v/>
      </c>
      <c r="AB8" s="27" t="str">
        <f>IF(X8="","",IF(W8="日","",IF(W8="土","",IF(AA8=引用!$B$3,"",IF(AA8&gt;=引用!$B$2,引用!$B$2,AA8)))))</f>
        <v/>
      </c>
      <c r="AC8" s="21" t="str">
        <f t="shared" si="20"/>
        <v/>
      </c>
      <c r="AD8" s="22" t="str">
        <f t="shared" si="21"/>
        <v/>
      </c>
      <c r="AE8" s="23"/>
      <c r="AF8" s="24"/>
      <c r="AG8" s="25"/>
      <c r="AH8" s="26" t="str">
        <f t="shared" si="4"/>
        <v/>
      </c>
      <c r="AI8" s="27" t="str">
        <f>IF(AE8="","",IF(AD8="日","",IF(AD8="土","",IF(AH8=引用!$B$3,"",IF(AH8&gt;=引用!$B$2,引用!$B$2,AH8)))))</f>
        <v/>
      </c>
      <c r="AJ8" s="21" t="str">
        <f t="shared" si="22"/>
        <v/>
      </c>
      <c r="AK8" s="22" t="str">
        <f t="shared" si="23"/>
        <v/>
      </c>
      <c r="AL8" s="23"/>
      <c r="AM8" s="24"/>
      <c r="AN8" s="25"/>
      <c r="AO8" s="26" t="str">
        <f t="shared" si="5"/>
        <v/>
      </c>
      <c r="AP8" s="27" t="str">
        <f>IF(AL8="","",IF(AK8="日","",IF(AK8="土","",IF(AO8=引用!$B$3,"",IF(AO8&gt;=引用!$B$2,引用!$B$2,AO8)))))</f>
        <v/>
      </c>
      <c r="AQ8" s="21" t="str">
        <f t="shared" si="24"/>
        <v/>
      </c>
      <c r="AR8" s="22" t="str">
        <f t="shared" si="25"/>
        <v/>
      </c>
      <c r="AS8" s="23"/>
      <c r="AT8" s="24"/>
      <c r="AU8" s="25"/>
      <c r="AV8" s="26" t="str">
        <f t="shared" si="6"/>
        <v/>
      </c>
      <c r="AW8" s="27" t="str">
        <f>IF(AS8="","",IF(AR8="日","",IF(AR8="土","",IF(AV8=引用!$B$3,"",IF(AV8&gt;=引用!$B$2,引用!$B$2,AV8)))))</f>
        <v/>
      </c>
      <c r="AX8" s="21" t="str">
        <f t="shared" si="26"/>
        <v/>
      </c>
      <c r="AY8" s="22" t="str">
        <f t="shared" si="27"/>
        <v/>
      </c>
      <c r="AZ8" s="23"/>
      <c r="BA8" s="24"/>
      <c r="BB8" s="25"/>
      <c r="BC8" s="26" t="str">
        <f t="shared" si="7"/>
        <v/>
      </c>
      <c r="BD8" s="27" t="str">
        <f>IF(AZ8="","",IF(AY8="日","",IF(AY8="土","",IF(BC8=引用!$B$3,"",IF(BC8&gt;=引用!$B$2,引用!$B$2,BC8)))))</f>
        <v/>
      </c>
      <c r="BE8" s="21" t="str">
        <f t="shared" si="28"/>
        <v/>
      </c>
      <c r="BF8" s="22" t="str">
        <f t="shared" si="29"/>
        <v/>
      </c>
      <c r="BG8" s="23"/>
      <c r="BH8" s="24"/>
      <c r="BI8" s="25"/>
      <c r="BJ8" s="26" t="str">
        <f t="shared" si="8"/>
        <v/>
      </c>
      <c r="BK8" s="27" t="str">
        <f>IF(BG8="","",IF(BF8="日","",IF(BF8="土","",IF(BJ8=引用!$B$3,"",IF(BJ8&gt;=引用!$B$2,引用!$B$2,BJ8)))))</f>
        <v/>
      </c>
      <c r="BL8" s="21" t="str">
        <f t="shared" si="30"/>
        <v/>
      </c>
      <c r="BM8" s="22" t="str">
        <f t="shared" si="31"/>
        <v/>
      </c>
      <c r="BN8" s="23"/>
      <c r="BO8" s="24"/>
      <c r="BP8" s="25"/>
      <c r="BQ8" s="26" t="str">
        <f t="shared" si="9"/>
        <v/>
      </c>
      <c r="BR8" s="27" t="str">
        <f>IF(BN8="","",IF(BM8="日","",IF(BM8="土","",IF(BQ8=引用!$B$3,"",IF(BQ8&gt;=引用!$B$2,引用!$B$2,BQ8)))))</f>
        <v/>
      </c>
      <c r="BS8" s="21" t="str">
        <f t="shared" si="32"/>
        <v/>
      </c>
      <c r="BT8" s="22" t="str">
        <f t="shared" si="33"/>
        <v/>
      </c>
      <c r="BU8" s="23"/>
      <c r="BV8" s="24"/>
      <c r="BW8" s="25"/>
      <c r="BX8" s="26" t="str">
        <f t="shared" si="10"/>
        <v/>
      </c>
      <c r="BY8" s="27" t="str">
        <f>IF(BU8="","",IF(BT8="日","",IF(BT8="土","",IF(BX8=引用!$B$3,"",IF(BX8&gt;=引用!$B$2,引用!$B$2,BX8)))))</f>
        <v/>
      </c>
      <c r="BZ8" s="21" t="str">
        <f t="shared" si="34"/>
        <v/>
      </c>
      <c r="CA8" s="22" t="str">
        <f t="shared" si="35"/>
        <v/>
      </c>
      <c r="CB8" s="23"/>
      <c r="CC8" s="24"/>
      <c r="CD8" s="25"/>
      <c r="CE8" s="26" t="str">
        <f t="shared" si="11"/>
        <v/>
      </c>
      <c r="CF8" s="27" t="str">
        <f>IF(CB8="","",IF(CA8="日","",IF(CA8="土","",IF(CE8=引用!$B$3,"",IF(CE8&gt;=引用!$B$2,引用!$B$2,CE8)))))</f>
        <v/>
      </c>
    </row>
    <row r="9" spans="1:84" ht="15" customHeight="1">
      <c r="A9" s="21" t="str">
        <f t="shared" si="12"/>
        <v/>
      </c>
      <c r="B9" s="22" t="str">
        <f t="shared" si="13"/>
        <v/>
      </c>
      <c r="C9" s="23"/>
      <c r="D9" s="24"/>
      <c r="E9" s="25"/>
      <c r="F9" s="26" t="str">
        <f t="shared" si="0"/>
        <v/>
      </c>
      <c r="G9" s="27" t="str">
        <f>IF(C9="","",IF(B9="日","",IF(B9="土","",IF(F9=引用!$B$3,"",IF(F9&gt;=引用!$B$2,引用!$B$2,F9)))))</f>
        <v/>
      </c>
      <c r="H9" s="21" t="str">
        <f t="shared" si="14"/>
        <v/>
      </c>
      <c r="I9" s="22" t="str">
        <f t="shared" si="15"/>
        <v/>
      </c>
      <c r="J9" s="23"/>
      <c r="K9" s="24"/>
      <c r="L9" s="25"/>
      <c r="M9" s="26" t="str">
        <f t="shared" si="1"/>
        <v/>
      </c>
      <c r="N9" s="27" t="str">
        <f>IF(J9="","",IF(I9="日","",IF(I9="土","",IF(M9=引用!$B$3,"",IF(M9&gt;=引用!$B$2,引用!$B$2,M9)))))</f>
        <v/>
      </c>
      <c r="O9" s="21" t="str">
        <f t="shared" si="16"/>
        <v/>
      </c>
      <c r="P9" s="22" t="str">
        <f t="shared" si="17"/>
        <v/>
      </c>
      <c r="Q9" s="23"/>
      <c r="R9" s="24"/>
      <c r="S9" s="25"/>
      <c r="T9" s="26" t="str">
        <f t="shared" si="2"/>
        <v/>
      </c>
      <c r="U9" s="27" t="str">
        <f>IF(Q9="","",IF(P9="日","",IF(P9="土","",IF(T9=引用!$B$3,"",IF(T9&gt;=引用!$B$2,引用!$B$2,T9)))))</f>
        <v/>
      </c>
      <c r="V9" s="21" t="str">
        <f t="shared" si="18"/>
        <v/>
      </c>
      <c r="W9" s="22" t="str">
        <f t="shared" si="19"/>
        <v/>
      </c>
      <c r="X9" s="23"/>
      <c r="Y9" s="24"/>
      <c r="Z9" s="25"/>
      <c r="AA9" s="26" t="str">
        <f t="shared" si="3"/>
        <v/>
      </c>
      <c r="AB9" s="27" t="str">
        <f>IF(X9="","",IF(W9="日","",IF(W9="土","",IF(AA9=引用!$B$3,"",IF(AA9&gt;=引用!$B$2,引用!$B$2,AA9)))))</f>
        <v/>
      </c>
      <c r="AC9" s="21" t="str">
        <f t="shared" si="20"/>
        <v/>
      </c>
      <c r="AD9" s="22" t="str">
        <f t="shared" si="21"/>
        <v/>
      </c>
      <c r="AE9" s="23"/>
      <c r="AF9" s="24"/>
      <c r="AG9" s="25"/>
      <c r="AH9" s="26" t="str">
        <f t="shared" si="4"/>
        <v/>
      </c>
      <c r="AI9" s="27" t="str">
        <f>IF(AE9="","",IF(AD9="日","",IF(AD9="土","",IF(AH9=引用!$B$3,"",IF(AH9&gt;=引用!$B$2,引用!$B$2,AH9)))))</f>
        <v/>
      </c>
      <c r="AJ9" s="21" t="str">
        <f t="shared" si="22"/>
        <v/>
      </c>
      <c r="AK9" s="22" t="str">
        <f t="shared" si="23"/>
        <v/>
      </c>
      <c r="AL9" s="23"/>
      <c r="AM9" s="24"/>
      <c r="AN9" s="25"/>
      <c r="AO9" s="26" t="str">
        <f t="shared" si="5"/>
        <v/>
      </c>
      <c r="AP9" s="27" t="str">
        <f>IF(AL9="","",IF(AK9="日","",IF(AK9="土","",IF(AO9=引用!$B$3,"",IF(AO9&gt;=引用!$B$2,引用!$B$2,AO9)))))</f>
        <v/>
      </c>
      <c r="AQ9" s="21" t="str">
        <f t="shared" si="24"/>
        <v/>
      </c>
      <c r="AR9" s="22" t="str">
        <f t="shared" si="25"/>
        <v/>
      </c>
      <c r="AS9" s="23"/>
      <c r="AT9" s="24"/>
      <c r="AU9" s="25"/>
      <c r="AV9" s="26" t="str">
        <f t="shared" si="6"/>
        <v/>
      </c>
      <c r="AW9" s="27" t="str">
        <f>IF(AS9="","",IF(AR9="日","",IF(AR9="土","",IF(AV9=引用!$B$3,"",IF(AV9&gt;=引用!$B$2,引用!$B$2,AV9)))))</f>
        <v/>
      </c>
      <c r="AX9" s="21" t="str">
        <f t="shared" si="26"/>
        <v/>
      </c>
      <c r="AY9" s="22" t="str">
        <f t="shared" si="27"/>
        <v/>
      </c>
      <c r="AZ9" s="23"/>
      <c r="BA9" s="24"/>
      <c r="BB9" s="25"/>
      <c r="BC9" s="26" t="str">
        <f t="shared" si="7"/>
        <v/>
      </c>
      <c r="BD9" s="27" t="str">
        <f>IF(AZ9="","",IF(AY9="日","",IF(AY9="土","",IF(BC9=引用!$B$3,"",IF(BC9&gt;=引用!$B$2,引用!$B$2,BC9)))))</f>
        <v/>
      </c>
      <c r="BE9" s="21" t="str">
        <f t="shared" si="28"/>
        <v/>
      </c>
      <c r="BF9" s="22" t="str">
        <f t="shared" si="29"/>
        <v/>
      </c>
      <c r="BG9" s="23"/>
      <c r="BH9" s="24"/>
      <c r="BI9" s="25"/>
      <c r="BJ9" s="26" t="str">
        <f t="shared" si="8"/>
        <v/>
      </c>
      <c r="BK9" s="27" t="str">
        <f>IF(BG9="","",IF(BF9="日","",IF(BF9="土","",IF(BJ9=引用!$B$3,"",IF(BJ9&gt;=引用!$B$2,引用!$B$2,BJ9)))))</f>
        <v/>
      </c>
      <c r="BL9" s="21" t="str">
        <f t="shared" si="30"/>
        <v/>
      </c>
      <c r="BM9" s="22" t="str">
        <f t="shared" si="31"/>
        <v/>
      </c>
      <c r="BN9" s="23"/>
      <c r="BO9" s="24"/>
      <c r="BP9" s="25"/>
      <c r="BQ9" s="26" t="str">
        <f t="shared" si="9"/>
        <v/>
      </c>
      <c r="BR9" s="27" t="str">
        <f>IF(BN9="","",IF(BM9="日","",IF(BM9="土","",IF(BQ9=引用!$B$3,"",IF(BQ9&gt;=引用!$B$2,引用!$B$2,BQ9)))))</f>
        <v/>
      </c>
      <c r="BS9" s="21" t="str">
        <f t="shared" si="32"/>
        <v/>
      </c>
      <c r="BT9" s="22" t="str">
        <f t="shared" si="33"/>
        <v/>
      </c>
      <c r="BU9" s="23"/>
      <c r="BV9" s="24"/>
      <c r="BW9" s="25"/>
      <c r="BX9" s="26" t="str">
        <f t="shared" si="10"/>
        <v/>
      </c>
      <c r="BY9" s="27" t="str">
        <f>IF(BU9="","",IF(BT9="日","",IF(BT9="土","",IF(BX9=引用!$B$3,"",IF(BX9&gt;=引用!$B$2,引用!$B$2,BX9)))))</f>
        <v/>
      </c>
      <c r="BZ9" s="21" t="str">
        <f t="shared" si="34"/>
        <v/>
      </c>
      <c r="CA9" s="22" t="str">
        <f t="shared" si="35"/>
        <v/>
      </c>
      <c r="CB9" s="23"/>
      <c r="CC9" s="24"/>
      <c r="CD9" s="25"/>
      <c r="CE9" s="26" t="str">
        <f t="shared" si="11"/>
        <v/>
      </c>
      <c r="CF9" s="27" t="str">
        <f>IF(CB9="","",IF(CA9="日","",IF(CA9="土","",IF(CE9=引用!$B$3,"",IF(CE9&gt;=引用!$B$2,引用!$B$2,CE9)))))</f>
        <v/>
      </c>
    </row>
    <row r="10" spans="1:84" ht="15" customHeight="1">
      <c r="A10" s="21" t="str">
        <f t="shared" si="12"/>
        <v/>
      </c>
      <c r="B10" s="22" t="str">
        <f t="shared" si="13"/>
        <v/>
      </c>
      <c r="C10" s="23"/>
      <c r="D10" s="24"/>
      <c r="E10" s="25"/>
      <c r="F10" s="26" t="str">
        <f t="shared" si="0"/>
        <v/>
      </c>
      <c r="G10" s="27" t="str">
        <f>IF(C10="","",IF(B10="日","",IF(B10="土","",IF(F10=引用!$B$3,"",IF(F10&gt;=引用!$B$2,引用!$B$2,F10)))))</f>
        <v/>
      </c>
      <c r="H10" s="21" t="str">
        <f t="shared" si="14"/>
        <v/>
      </c>
      <c r="I10" s="22" t="str">
        <f t="shared" si="15"/>
        <v/>
      </c>
      <c r="J10" s="23"/>
      <c r="K10" s="24"/>
      <c r="L10" s="25"/>
      <c r="M10" s="26" t="str">
        <f t="shared" si="1"/>
        <v/>
      </c>
      <c r="N10" s="27" t="str">
        <f>IF(J10="","",IF(I10="日","",IF(I10="土","",IF(M10=引用!$B$3,"",IF(M10&gt;=引用!$B$2,引用!$B$2,M10)))))</f>
        <v/>
      </c>
      <c r="O10" s="21" t="str">
        <f t="shared" si="16"/>
        <v/>
      </c>
      <c r="P10" s="22" t="str">
        <f t="shared" si="17"/>
        <v/>
      </c>
      <c r="Q10" s="23"/>
      <c r="R10" s="24"/>
      <c r="S10" s="25"/>
      <c r="T10" s="26" t="str">
        <f t="shared" si="2"/>
        <v/>
      </c>
      <c r="U10" s="27" t="str">
        <f>IF(Q10="","",IF(P10="日","",IF(P10="土","",IF(T10=引用!$B$3,"",IF(T10&gt;=引用!$B$2,引用!$B$2,T10)))))</f>
        <v/>
      </c>
      <c r="V10" s="21" t="str">
        <f t="shared" si="18"/>
        <v/>
      </c>
      <c r="W10" s="22" t="str">
        <f t="shared" si="19"/>
        <v/>
      </c>
      <c r="X10" s="23"/>
      <c r="Y10" s="24"/>
      <c r="Z10" s="25"/>
      <c r="AA10" s="26" t="str">
        <f t="shared" si="3"/>
        <v/>
      </c>
      <c r="AB10" s="27" t="str">
        <f>IF(X10="","",IF(W10="日","",IF(W10="土","",IF(AA10=引用!$B$3,"",IF(AA10&gt;=引用!$B$2,引用!$B$2,AA10)))))</f>
        <v/>
      </c>
      <c r="AC10" s="21" t="str">
        <f t="shared" si="20"/>
        <v/>
      </c>
      <c r="AD10" s="22" t="str">
        <f t="shared" si="21"/>
        <v/>
      </c>
      <c r="AE10" s="23"/>
      <c r="AF10" s="24"/>
      <c r="AG10" s="25"/>
      <c r="AH10" s="26" t="str">
        <f t="shared" si="4"/>
        <v/>
      </c>
      <c r="AI10" s="27" t="str">
        <f>IF(AE10="","",IF(AD10="日","",IF(AD10="土","",IF(AH10=引用!$B$3,"",IF(AH10&gt;=引用!$B$2,引用!$B$2,AH10)))))</f>
        <v/>
      </c>
      <c r="AJ10" s="21" t="str">
        <f t="shared" si="22"/>
        <v/>
      </c>
      <c r="AK10" s="22" t="str">
        <f t="shared" si="23"/>
        <v/>
      </c>
      <c r="AL10" s="23"/>
      <c r="AM10" s="24"/>
      <c r="AN10" s="25"/>
      <c r="AO10" s="26" t="str">
        <f t="shared" si="5"/>
        <v/>
      </c>
      <c r="AP10" s="27" t="str">
        <f>IF(AL10="","",IF(AK10="日","",IF(AK10="土","",IF(AO10=引用!$B$3,"",IF(AO10&gt;=引用!$B$2,引用!$B$2,AO10)))))</f>
        <v/>
      </c>
      <c r="AQ10" s="21" t="str">
        <f t="shared" si="24"/>
        <v/>
      </c>
      <c r="AR10" s="22" t="str">
        <f t="shared" si="25"/>
        <v/>
      </c>
      <c r="AS10" s="23"/>
      <c r="AT10" s="24"/>
      <c r="AU10" s="25"/>
      <c r="AV10" s="26" t="str">
        <f t="shared" si="6"/>
        <v/>
      </c>
      <c r="AW10" s="27" t="str">
        <f>IF(AS10="","",IF(AR10="日","",IF(AR10="土","",IF(AV10=引用!$B$3,"",IF(AV10&gt;=引用!$B$2,引用!$B$2,AV10)))))</f>
        <v/>
      </c>
      <c r="AX10" s="21" t="str">
        <f t="shared" si="26"/>
        <v/>
      </c>
      <c r="AY10" s="22" t="str">
        <f t="shared" si="27"/>
        <v/>
      </c>
      <c r="AZ10" s="23"/>
      <c r="BA10" s="24"/>
      <c r="BB10" s="25"/>
      <c r="BC10" s="26" t="str">
        <f t="shared" si="7"/>
        <v/>
      </c>
      <c r="BD10" s="27" t="str">
        <f>IF(AZ10="","",IF(AY10="日","",IF(AY10="土","",IF(BC10=引用!$B$3,"",IF(BC10&gt;=引用!$B$2,引用!$B$2,BC10)))))</f>
        <v/>
      </c>
      <c r="BE10" s="21" t="str">
        <f t="shared" si="28"/>
        <v/>
      </c>
      <c r="BF10" s="22" t="str">
        <f t="shared" si="29"/>
        <v/>
      </c>
      <c r="BG10" s="23"/>
      <c r="BH10" s="24"/>
      <c r="BI10" s="25"/>
      <c r="BJ10" s="26" t="str">
        <f t="shared" si="8"/>
        <v/>
      </c>
      <c r="BK10" s="27" t="str">
        <f>IF(BG10="","",IF(BF10="日","",IF(BF10="土","",IF(BJ10=引用!$B$3,"",IF(BJ10&gt;=引用!$B$2,引用!$B$2,BJ10)))))</f>
        <v/>
      </c>
      <c r="BL10" s="21" t="str">
        <f t="shared" si="30"/>
        <v/>
      </c>
      <c r="BM10" s="22" t="str">
        <f t="shared" si="31"/>
        <v/>
      </c>
      <c r="BN10" s="23"/>
      <c r="BO10" s="24"/>
      <c r="BP10" s="25"/>
      <c r="BQ10" s="26" t="str">
        <f t="shared" si="9"/>
        <v/>
      </c>
      <c r="BR10" s="27" t="str">
        <f>IF(BN10="","",IF(BM10="日","",IF(BM10="土","",IF(BQ10=引用!$B$3,"",IF(BQ10&gt;=引用!$B$2,引用!$B$2,BQ10)))))</f>
        <v/>
      </c>
      <c r="BS10" s="21" t="str">
        <f t="shared" si="32"/>
        <v/>
      </c>
      <c r="BT10" s="22" t="str">
        <f t="shared" si="33"/>
        <v/>
      </c>
      <c r="BU10" s="23"/>
      <c r="BV10" s="24"/>
      <c r="BW10" s="25"/>
      <c r="BX10" s="26" t="str">
        <f t="shared" si="10"/>
        <v/>
      </c>
      <c r="BY10" s="27" t="str">
        <f>IF(BU10="","",IF(BT10="日","",IF(BT10="土","",IF(BX10=引用!$B$3,"",IF(BX10&gt;=引用!$B$2,引用!$B$2,BX10)))))</f>
        <v/>
      </c>
      <c r="BZ10" s="21" t="str">
        <f t="shared" si="34"/>
        <v/>
      </c>
      <c r="CA10" s="22" t="str">
        <f t="shared" si="35"/>
        <v/>
      </c>
      <c r="CB10" s="23"/>
      <c r="CC10" s="24"/>
      <c r="CD10" s="25"/>
      <c r="CE10" s="26" t="str">
        <f t="shared" si="11"/>
        <v/>
      </c>
      <c r="CF10" s="27" t="str">
        <f>IF(CB10="","",IF(CA10="日","",IF(CA10="土","",IF(CE10=引用!$B$3,"",IF(CE10&gt;=引用!$B$2,引用!$B$2,CE10)))))</f>
        <v/>
      </c>
    </row>
    <row r="11" spans="1:84" ht="15" customHeight="1">
      <c r="A11" s="21" t="str">
        <f t="shared" si="12"/>
        <v/>
      </c>
      <c r="B11" s="22" t="str">
        <f t="shared" si="13"/>
        <v/>
      </c>
      <c r="C11" s="23"/>
      <c r="D11" s="24"/>
      <c r="E11" s="25"/>
      <c r="F11" s="26" t="str">
        <f t="shared" si="0"/>
        <v/>
      </c>
      <c r="G11" s="27" t="str">
        <f>IF(C11="","",IF(B11="日","",IF(B11="土","",IF(F11=引用!$B$3,"",IF(F11&gt;=引用!$B$2,引用!$B$2,F11)))))</f>
        <v/>
      </c>
      <c r="H11" s="21" t="str">
        <f t="shared" si="14"/>
        <v/>
      </c>
      <c r="I11" s="22" t="str">
        <f t="shared" si="15"/>
        <v/>
      </c>
      <c r="J11" s="23"/>
      <c r="K11" s="24"/>
      <c r="L11" s="25"/>
      <c r="M11" s="26" t="str">
        <f t="shared" si="1"/>
        <v/>
      </c>
      <c r="N11" s="27" t="str">
        <f>IF(J11="","",IF(I11="日","",IF(I11="土","",IF(M11=引用!$B$3,"",IF(M11&gt;=引用!$B$2,引用!$B$2,M11)))))</f>
        <v/>
      </c>
      <c r="O11" s="21" t="str">
        <f t="shared" si="16"/>
        <v/>
      </c>
      <c r="P11" s="22" t="str">
        <f t="shared" si="17"/>
        <v/>
      </c>
      <c r="Q11" s="23"/>
      <c r="R11" s="24"/>
      <c r="S11" s="25"/>
      <c r="T11" s="26" t="str">
        <f t="shared" si="2"/>
        <v/>
      </c>
      <c r="U11" s="27" t="str">
        <f>IF(Q11="","",IF(P11="日","",IF(P11="土","",IF(T11=引用!$B$3,"",IF(T11&gt;=引用!$B$2,引用!$B$2,T11)))))</f>
        <v/>
      </c>
      <c r="V11" s="21" t="str">
        <f t="shared" si="18"/>
        <v/>
      </c>
      <c r="W11" s="22" t="str">
        <f t="shared" si="19"/>
        <v/>
      </c>
      <c r="X11" s="23"/>
      <c r="Y11" s="24"/>
      <c r="Z11" s="25"/>
      <c r="AA11" s="26" t="str">
        <f t="shared" si="3"/>
        <v/>
      </c>
      <c r="AB11" s="27" t="str">
        <f>IF(X11="","",IF(W11="日","",IF(W11="土","",IF(AA11=引用!$B$3,"",IF(AA11&gt;=引用!$B$2,引用!$B$2,AA11)))))</f>
        <v/>
      </c>
      <c r="AC11" s="21" t="str">
        <f t="shared" si="20"/>
        <v/>
      </c>
      <c r="AD11" s="22" t="str">
        <f t="shared" si="21"/>
        <v/>
      </c>
      <c r="AE11" s="23"/>
      <c r="AF11" s="24"/>
      <c r="AG11" s="25"/>
      <c r="AH11" s="26" t="str">
        <f t="shared" si="4"/>
        <v/>
      </c>
      <c r="AI11" s="27" t="str">
        <f>IF(AE11="","",IF(AD11="日","",IF(AD11="土","",IF(AH11=引用!$B$3,"",IF(AH11&gt;=引用!$B$2,引用!$B$2,AH11)))))</f>
        <v/>
      </c>
      <c r="AJ11" s="21" t="str">
        <f t="shared" si="22"/>
        <v/>
      </c>
      <c r="AK11" s="22" t="str">
        <f t="shared" si="23"/>
        <v/>
      </c>
      <c r="AL11" s="23"/>
      <c r="AM11" s="24"/>
      <c r="AN11" s="25"/>
      <c r="AO11" s="26" t="str">
        <f t="shared" si="5"/>
        <v/>
      </c>
      <c r="AP11" s="27" t="str">
        <f>IF(AL11="","",IF(AK11="日","",IF(AK11="土","",IF(AO11=引用!$B$3,"",IF(AO11&gt;=引用!$B$2,引用!$B$2,AO11)))))</f>
        <v/>
      </c>
      <c r="AQ11" s="21" t="str">
        <f t="shared" si="24"/>
        <v/>
      </c>
      <c r="AR11" s="22" t="str">
        <f t="shared" si="25"/>
        <v/>
      </c>
      <c r="AS11" s="23"/>
      <c r="AT11" s="24"/>
      <c r="AU11" s="25"/>
      <c r="AV11" s="26" t="str">
        <f t="shared" si="6"/>
        <v/>
      </c>
      <c r="AW11" s="27" t="str">
        <f>IF(AS11="","",IF(AR11="日","",IF(AR11="土","",IF(AV11=引用!$B$3,"",IF(AV11&gt;=引用!$B$2,引用!$B$2,AV11)))))</f>
        <v/>
      </c>
      <c r="AX11" s="21" t="str">
        <f t="shared" si="26"/>
        <v/>
      </c>
      <c r="AY11" s="22" t="str">
        <f t="shared" si="27"/>
        <v/>
      </c>
      <c r="AZ11" s="23"/>
      <c r="BA11" s="24"/>
      <c r="BB11" s="25"/>
      <c r="BC11" s="26" t="str">
        <f t="shared" si="7"/>
        <v/>
      </c>
      <c r="BD11" s="27" t="str">
        <f>IF(AZ11="","",IF(AY11="日","",IF(AY11="土","",IF(BC11=引用!$B$3,"",IF(BC11&gt;=引用!$B$2,引用!$B$2,BC11)))))</f>
        <v/>
      </c>
      <c r="BE11" s="21" t="str">
        <f t="shared" si="28"/>
        <v/>
      </c>
      <c r="BF11" s="22" t="str">
        <f t="shared" si="29"/>
        <v/>
      </c>
      <c r="BG11" s="23"/>
      <c r="BH11" s="24"/>
      <c r="BI11" s="25"/>
      <c r="BJ11" s="26" t="str">
        <f t="shared" si="8"/>
        <v/>
      </c>
      <c r="BK11" s="27" t="str">
        <f>IF(BG11="","",IF(BF11="日","",IF(BF11="土","",IF(BJ11=引用!$B$3,"",IF(BJ11&gt;=引用!$B$2,引用!$B$2,BJ11)))))</f>
        <v/>
      </c>
      <c r="BL11" s="21" t="str">
        <f t="shared" si="30"/>
        <v/>
      </c>
      <c r="BM11" s="22" t="str">
        <f t="shared" si="31"/>
        <v/>
      </c>
      <c r="BN11" s="23"/>
      <c r="BO11" s="24"/>
      <c r="BP11" s="25"/>
      <c r="BQ11" s="26" t="str">
        <f t="shared" si="9"/>
        <v/>
      </c>
      <c r="BR11" s="27" t="str">
        <f>IF(BN11="","",IF(BM11="日","",IF(BM11="土","",IF(BQ11=引用!$B$3,"",IF(BQ11&gt;=引用!$B$2,引用!$B$2,BQ11)))))</f>
        <v/>
      </c>
      <c r="BS11" s="21" t="str">
        <f t="shared" si="32"/>
        <v/>
      </c>
      <c r="BT11" s="22" t="str">
        <f t="shared" si="33"/>
        <v/>
      </c>
      <c r="BU11" s="23"/>
      <c r="BV11" s="24"/>
      <c r="BW11" s="25"/>
      <c r="BX11" s="26" t="str">
        <f t="shared" si="10"/>
        <v/>
      </c>
      <c r="BY11" s="27" t="str">
        <f>IF(BU11="","",IF(BT11="日","",IF(BT11="土","",IF(BX11=引用!$B$3,"",IF(BX11&gt;=引用!$B$2,引用!$B$2,BX11)))))</f>
        <v/>
      </c>
      <c r="BZ11" s="21" t="str">
        <f t="shared" si="34"/>
        <v/>
      </c>
      <c r="CA11" s="22" t="str">
        <f t="shared" si="35"/>
        <v/>
      </c>
      <c r="CB11" s="23"/>
      <c r="CC11" s="24"/>
      <c r="CD11" s="25"/>
      <c r="CE11" s="26" t="str">
        <f t="shared" si="11"/>
        <v/>
      </c>
      <c r="CF11" s="27" t="str">
        <f>IF(CB11="","",IF(CA11="日","",IF(CA11="土","",IF(CE11=引用!$B$3,"",IF(CE11&gt;=引用!$B$2,引用!$B$2,CE11)))))</f>
        <v/>
      </c>
    </row>
    <row r="12" spans="1:84" ht="15" customHeight="1">
      <c r="A12" s="21" t="str">
        <f t="shared" si="12"/>
        <v/>
      </c>
      <c r="B12" s="22" t="str">
        <f t="shared" si="13"/>
        <v/>
      </c>
      <c r="C12" s="23"/>
      <c r="D12" s="24"/>
      <c r="E12" s="25"/>
      <c r="F12" s="26" t="str">
        <f t="shared" si="0"/>
        <v/>
      </c>
      <c r="G12" s="27" t="str">
        <f>IF(C12="","",IF(B12="日","",IF(B12="土","",IF(F12=引用!$B$3,"",IF(F12&gt;=引用!$B$2,引用!$B$2,F12)))))</f>
        <v/>
      </c>
      <c r="H12" s="21" t="str">
        <f t="shared" si="14"/>
        <v/>
      </c>
      <c r="I12" s="22" t="str">
        <f t="shared" si="15"/>
        <v/>
      </c>
      <c r="J12" s="23"/>
      <c r="K12" s="24"/>
      <c r="L12" s="25"/>
      <c r="M12" s="26" t="str">
        <f t="shared" si="1"/>
        <v/>
      </c>
      <c r="N12" s="27" t="str">
        <f>IF(J12="","",IF(I12="日","",IF(I12="土","",IF(M12=引用!$B$3,"",IF(M12&gt;=引用!$B$2,引用!$B$2,M12)))))</f>
        <v/>
      </c>
      <c r="O12" s="21" t="str">
        <f t="shared" si="16"/>
        <v/>
      </c>
      <c r="P12" s="22" t="str">
        <f t="shared" si="17"/>
        <v/>
      </c>
      <c r="Q12" s="23"/>
      <c r="R12" s="24"/>
      <c r="S12" s="25"/>
      <c r="T12" s="26" t="str">
        <f t="shared" si="2"/>
        <v/>
      </c>
      <c r="U12" s="27" t="str">
        <f>IF(Q12="","",IF(P12="日","",IF(P12="土","",IF(T12=引用!$B$3,"",IF(T12&gt;=引用!$B$2,引用!$B$2,T12)))))</f>
        <v/>
      </c>
      <c r="V12" s="21" t="str">
        <f t="shared" si="18"/>
        <v/>
      </c>
      <c r="W12" s="22" t="str">
        <f t="shared" si="19"/>
        <v/>
      </c>
      <c r="X12" s="23"/>
      <c r="Y12" s="24"/>
      <c r="Z12" s="25"/>
      <c r="AA12" s="26" t="str">
        <f t="shared" si="3"/>
        <v/>
      </c>
      <c r="AB12" s="27" t="str">
        <f>IF(X12="","",IF(W12="日","",IF(W12="土","",IF(AA12=引用!$B$3,"",IF(AA12&gt;=引用!$B$2,引用!$B$2,AA12)))))</f>
        <v/>
      </c>
      <c r="AC12" s="21" t="str">
        <f t="shared" si="20"/>
        <v/>
      </c>
      <c r="AD12" s="22" t="str">
        <f t="shared" si="21"/>
        <v/>
      </c>
      <c r="AE12" s="23"/>
      <c r="AF12" s="24"/>
      <c r="AG12" s="25"/>
      <c r="AH12" s="26" t="str">
        <f t="shared" si="4"/>
        <v/>
      </c>
      <c r="AI12" s="27" t="str">
        <f>IF(AE12="","",IF(AD12="日","",IF(AD12="土","",IF(AH12=引用!$B$3,"",IF(AH12&gt;=引用!$B$2,引用!$B$2,AH12)))))</f>
        <v/>
      </c>
      <c r="AJ12" s="21" t="str">
        <f t="shared" si="22"/>
        <v/>
      </c>
      <c r="AK12" s="22" t="str">
        <f t="shared" si="23"/>
        <v/>
      </c>
      <c r="AL12" s="23"/>
      <c r="AM12" s="24"/>
      <c r="AN12" s="25"/>
      <c r="AO12" s="26" t="str">
        <f t="shared" si="5"/>
        <v/>
      </c>
      <c r="AP12" s="27" t="str">
        <f>IF(AL12="","",IF(AK12="日","",IF(AK12="土","",IF(AO12=引用!$B$3,"",IF(AO12&gt;=引用!$B$2,引用!$B$2,AO12)))))</f>
        <v/>
      </c>
      <c r="AQ12" s="21" t="str">
        <f t="shared" si="24"/>
        <v/>
      </c>
      <c r="AR12" s="22" t="str">
        <f t="shared" si="25"/>
        <v/>
      </c>
      <c r="AS12" s="23"/>
      <c r="AT12" s="24"/>
      <c r="AU12" s="25"/>
      <c r="AV12" s="26" t="str">
        <f t="shared" si="6"/>
        <v/>
      </c>
      <c r="AW12" s="27" t="str">
        <f>IF(AS12="","",IF(AR12="日","",IF(AR12="土","",IF(AV12=引用!$B$3,"",IF(AV12&gt;=引用!$B$2,引用!$B$2,AV12)))))</f>
        <v/>
      </c>
      <c r="AX12" s="21" t="str">
        <f t="shared" si="26"/>
        <v/>
      </c>
      <c r="AY12" s="22" t="str">
        <f t="shared" si="27"/>
        <v/>
      </c>
      <c r="AZ12" s="23"/>
      <c r="BA12" s="24"/>
      <c r="BB12" s="25"/>
      <c r="BC12" s="26" t="str">
        <f t="shared" si="7"/>
        <v/>
      </c>
      <c r="BD12" s="27" t="str">
        <f>IF(AZ12="","",IF(AY12="日","",IF(AY12="土","",IF(BC12=引用!$B$3,"",IF(BC12&gt;=引用!$B$2,引用!$B$2,BC12)))))</f>
        <v/>
      </c>
      <c r="BE12" s="21" t="str">
        <f t="shared" si="28"/>
        <v/>
      </c>
      <c r="BF12" s="22" t="str">
        <f t="shared" si="29"/>
        <v/>
      </c>
      <c r="BG12" s="23"/>
      <c r="BH12" s="24"/>
      <c r="BI12" s="25"/>
      <c r="BJ12" s="26" t="str">
        <f t="shared" si="8"/>
        <v/>
      </c>
      <c r="BK12" s="27" t="str">
        <f>IF(BG12="","",IF(BF12="日","",IF(BF12="土","",IF(BJ12=引用!$B$3,"",IF(BJ12&gt;=引用!$B$2,引用!$B$2,BJ12)))))</f>
        <v/>
      </c>
      <c r="BL12" s="21" t="str">
        <f t="shared" si="30"/>
        <v/>
      </c>
      <c r="BM12" s="22" t="str">
        <f t="shared" si="31"/>
        <v/>
      </c>
      <c r="BN12" s="23"/>
      <c r="BO12" s="24"/>
      <c r="BP12" s="25"/>
      <c r="BQ12" s="26" t="str">
        <f t="shared" si="9"/>
        <v/>
      </c>
      <c r="BR12" s="27" t="str">
        <f>IF(BN12="","",IF(BM12="日","",IF(BM12="土","",IF(BQ12=引用!$B$3,"",IF(BQ12&gt;=引用!$B$2,引用!$B$2,BQ12)))))</f>
        <v/>
      </c>
      <c r="BS12" s="21" t="str">
        <f t="shared" si="32"/>
        <v/>
      </c>
      <c r="BT12" s="22" t="str">
        <f t="shared" si="33"/>
        <v/>
      </c>
      <c r="BU12" s="23"/>
      <c r="BV12" s="24"/>
      <c r="BW12" s="25"/>
      <c r="BX12" s="26" t="str">
        <f t="shared" si="10"/>
        <v/>
      </c>
      <c r="BY12" s="27" t="str">
        <f>IF(BU12="","",IF(BT12="日","",IF(BT12="土","",IF(BX12=引用!$B$3,"",IF(BX12&gt;=引用!$B$2,引用!$B$2,BX12)))))</f>
        <v/>
      </c>
      <c r="BZ12" s="21" t="str">
        <f t="shared" si="34"/>
        <v/>
      </c>
      <c r="CA12" s="22" t="str">
        <f t="shared" si="35"/>
        <v/>
      </c>
      <c r="CB12" s="23"/>
      <c r="CC12" s="24"/>
      <c r="CD12" s="25"/>
      <c r="CE12" s="26" t="str">
        <f t="shared" si="11"/>
        <v/>
      </c>
      <c r="CF12" s="27" t="str">
        <f>IF(CB12="","",IF(CA12="日","",IF(CA12="土","",IF(CE12=引用!$B$3,"",IF(CE12&gt;=引用!$B$2,引用!$B$2,CE12)))))</f>
        <v/>
      </c>
    </row>
    <row r="13" spans="1:84" ht="15" customHeight="1">
      <c r="A13" s="21" t="str">
        <f t="shared" si="12"/>
        <v/>
      </c>
      <c r="B13" s="22" t="str">
        <f t="shared" si="13"/>
        <v/>
      </c>
      <c r="C13" s="23"/>
      <c r="D13" s="24"/>
      <c r="E13" s="25"/>
      <c r="F13" s="26" t="str">
        <f t="shared" si="0"/>
        <v/>
      </c>
      <c r="G13" s="27" t="str">
        <f>IF(C13="","",IF(B13="日","",IF(B13="土","",IF(F13=引用!$B$3,"",IF(F13&gt;=引用!$B$2,引用!$B$2,F13)))))</f>
        <v/>
      </c>
      <c r="H13" s="21" t="str">
        <f t="shared" si="14"/>
        <v/>
      </c>
      <c r="I13" s="22" t="str">
        <f t="shared" si="15"/>
        <v/>
      </c>
      <c r="J13" s="23"/>
      <c r="K13" s="24"/>
      <c r="L13" s="25"/>
      <c r="M13" s="26" t="str">
        <f t="shared" si="1"/>
        <v/>
      </c>
      <c r="N13" s="27" t="str">
        <f>IF(J13="","",IF(I13="日","",IF(I13="土","",IF(M13=引用!$B$3,"",IF(M13&gt;=引用!$B$2,引用!$B$2,M13)))))</f>
        <v/>
      </c>
      <c r="O13" s="21" t="str">
        <f t="shared" si="16"/>
        <v/>
      </c>
      <c r="P13" s="22" t="str">
        <f t="shared" si="17"/>
        <v/>
      </c>
      <c r="Q13" s="23"/>
      <c r="R13" s="24"/>
      <c r="S13" s="25"/>
      <c r="T13" s="26" t="str">
        <f t="shared" si="2"/>
        <v/>
      </c>
      <c r="U13" s="27" t="str">
        <f>IF(Q13="","",IF(P13="日","",IF(P13="土","",IF(T13=引用!$B$3,"",IF(T13&gt;=引用!$B$2,引用!$B$2,T13)))))</f>
        <v/>
      </c>
      <c r="V13" s="21" t="str">
        <f t="shared" si="18"/>
        <v/>
      </c>
      <c r="W13" s="22" t="str">
        <f t="shared" si="19"/>
        <v/>
      </c>
      <c r="X13" s="23"/>
      <c r="Y13" s="24"/>
      <c r="Z13" s="25"/>
      <c r="AA13" s="26" t="str">
        <f t="shared" si="3"/>
        <v/>
      </c>
      <c r="AB13" s="27" t="str">
        <f>IF(X13="","",IF(W13="日","",IF(W13="土","",IF(AA13=引用!$B$3,"",IF(AA13&gt;=引用!$B$2,引用!$B$2,AA13)))))</f>
        <v/>
      </c>
      <c r="AC13" s="21" t="str">
        <f t="shared" si="20"/>
        <v/>
      </c>
      <c r="AD13" s="22" t="str">
        <f t="shared" si="21"/>
        <v/>
      </c>
      <c r="AE13" s="23"/>
      <c r="AF13" s="24"/>
      <c r="AG13" s="25"/>
      <c r="AH13" s="26" t="str">
        <f t="shared" si="4"/>
        <v/>
      </c>
      <c r="AI13" s="27" t="str">
        <f>IF(AE13="","",IF(AD13="日","",IF(AD13="土","",IF(AH13=引用!$B$3,"",IF(AH13&gt;=引用!$B$2,引用!$B$2,AH13)))))</f>
        <v/>
      </c>
      <c r="AJ13" s="21" t="str">
        <f t="shared" si="22"/>
        <v/>
      </c>
      <c r="AK13" s="22" t="str">
        <f t="shared" si="23"/>
        <v/>
      </c>
      <c r="AL13" s="23"/>
      <c r="AM13" s="24"/>
      <c r="AN13" s="25"/>
      <c r="AO13" s="26" t="str">
        <f t="shared" si="5"/>
        <v/>
      </c>
      <c r="AP13" s="27" t="str">
        <f>IF(AL13="","",IF(AK13="日","",IF(AK13="土","",IF(AO13=引用!$B$3,"",IF(AO13&gt;=引用!$B$2,引用!$B$2,AO13)))))</f>
        <v/>
      </c>
      <c r="AQ13" s="21" t="str">
        <f t="shared" si="24"/>
        <v/>
      </c>
      <c r="AR13" s="22" t="str">
        <f t="shared" si="25"/>
        <v/>
      </c>
      <c r="AS13" s="23"/>
      <c r="AT13" s="24"/>
      <c r="AU13" s="25"/>
      <c r="AV13" s="26" t="str">
        <f t="shared" si="6"/>
        <v/>
      </c>
      <c r="AW13" s="27" t="str">
        <f>IF(AS13="","",IF(AR13="日","",IF(AR13="土","",IF(AV13=引用!$B$3,"",IF(AV13&gt;=引用!$B$2,引用!$B$2,AV13)))))</f>
        <v/>
      </c>
      <c r="AX13" s="21" t="str">
        <f t="shared" si="26"/>
        <v/>
      </c>
      <c r="AY13" s="22" t="str">
        <f t="shared" si="27"/>
        <v/>
      </c>
      <c r="AZ13" s="23"/>
      <c r="BA13" s="24"/>
      <c r="BB13" s="25"/>
      <c r="BC13" s="26" t="str">
        <f t="shared" si="7"/>
        <v/>
      </c>
      <c r="BD13" s="27" t="str">
        <f>IF(AZ13="","",IF(AY13="日","",IF(AY13="土","",IF(BC13=引用!$B$3,"",IF(BC13&gt;=引用!$B$2,引用!$B$2,BC13)))))</f>
        <v/>
      </c>
      <c r="BE13" s="21" t="str">
        <f t="shared" si="28"/>
        <v/>
      </c>
      <c r="BF13" s="22" t="str">
        <f t="shared" si="29"/>
        <v/>
      </c>
      <c r="BG13" s="23"/>
      <c r="BH13" s="24"/>
      <c r="BI13" s="25"/>
      <c r="BJ13" s="26" t="str">
        <f t="shared" si="8"/>
        <v/>
      </c>
      <c r="BK13" s="27" t="str">
        <f>IF(BG13="","",IF(BF13="日","",IF(BF13="土","",IF(BJ13=引用!$B$3,"",IF(BJ13&gt;=引用!$B$2,引用!$B$2,BJ13)))))</f>
        <v/>
      </c>
      <c r="BL13" s="21" t="str">
        <f t="shared" si="30"/>
        <v/>
      </c>
      <c r="BM13" s="22" t="str">
        <f t="shared" si="31"/>
        <v/>
      </c>
      <c r="BN13" s="23"/>
      <c r="BO13" s="24"/>
      <c r="BP13" s="25"/>
      <c r="BQ13" s="26" t="str">
        <f t="shared" si="9"/>
        <v/>
      </c>
      <c r="BR13" s="27" t="str">
        <f>IF(BN13="","",IF(BM13="日","",IF(BM13="土","",IF(BQ13=引用!$B$3,"",IF(BQ13&gt;=引用!$B$2,引用!$B$2,BQ13)))))</f>
        <v/>
      </c>
      <c r="BS13" s="21" t="str">
        <f t="shared" si="32"/>
        <v/>
      </c>
      <c r="BT13" s="22" t="str">
        <f t="shared" si="33"/>
        <v/>
      </c>
      <c r="BU13" s="23"/>
      <c r="BV13" s="24"/>
      <c r="BW13" s="25"/>
      <c r="BX13" s="26" t="str">
        <f t="shared" si="10"/>
        <v/>
      </c>
      <c r="BY13" s="27" t="str">
        <f>IF(BU13="","",IF(BT13="日","",IF(BT13="土","",IF(BX13=引用!$B$3,"",IF(BX13&gt;=引用!$B$2,引用!$B$2,BX13)))))</f>
        <v/>
      </c>
      <c r="BZ13" s="21" t="str">
        <f t="shared" si="34"/>
        <v/>
      </c>
      <c r="CA13" s="22" t="str">
        <f t="shared" si="35"/>
        <v/>
      </c>
      <c r="CB13" s="23"/>
      <c r="CC13" s="24"/>
      <c r="CD13" s="25"/>
      <c r="CE13" s="26" t="str">
        <f t="shared" si="11"/>
        <v/>
      </c>
      <c r="CF13" s="27" t="str">
        <f>IF(CB13="","",IF(CA13="日","",IF(CA13="土","",IF(CE13=引用!$B$3,"",IF(CE13&gt;=引用!$B$2,引用!$B$2,CE13)))))</f>
        <v/>
      </c>
    </row>
    <row r="14" spans="1:84" ht="15" customHeight="1">
      <c r="A14" s="21" t="str">
        <f t="shared" si="12"/>
        <v/>
      </c>
      <c r="B14" s="22" t="str">
        <f t="shared" si="13"/>
        <v/>
      </c>
      <c r="C14" s="23"/>
      <c r="D14" s="24"/>
      <c r="E14" s="25"/>
      <c r="F14" s="26" t="str">
        <f t="shared" si="0"/>
        <v/>
      </c>
      <c r="G14" s="27" t="str">
        <f>IF(C14="","",IF(B14="日","",IF(B14="土","",IF(F14=引用!$B$3,"",IF(F14&gt;=引用!$B$2,引用!$B$2,F14)))))</f>
        <v/>
      </c>
      <c r="H14" s="21" t="str">
        <f t="shared" si="14"/>
        <v/>
      </c>
      <c r="I14" s="22" t="str">
        <f t="shared" si="15"/>
        <v/>
      </c>
      <c r="J14" s="23"/>
      <c r="K14" s="24"/>
      <c r="L14" s="25"/>
      <c r="M14" s="26" t="str">
        <f t="shared" si="1"/>
        <v/>
      </c>
      <c r="N14" s="27" t="str">
        <f>IF(J14="","",IF(I14="日","",IF(I14="土","",IF(M14=引用!$B$3,"",IF(M14&gt;=引用!$B$2,引用!$B$2,M14)))))</f>
        <v/>
      </c>
      <c r="O14" s="21" t="str">
        <f t="shared" si="16"/>
        <v/>
      </c>
      <c r="P14" s="22" t="str">
        <f t="shared" si="17"/>
        <v/>
      </c>
      <c r="Q14" s="23"/>
      <c r="R14" s="24"/>
      <c r="S14" s="25"/>
      <c r="T14" s="26" t="str">
        <f t="shared" si="2"/>
        <v/>
      </c>
      <c r="U14" s="27" t="str">
        <f>IF(Q14="","",IF(P14="日","",IF(P14="土","",IF(T14=引用!$B$3,"",IF(T14&gt;=引用!$B$2,引用!$B$2,T14)))))</f>
        <v/>
      </c>
      <c r="V14" s="21" t="str">
        <f t="shared" si="18"/>
        <v/>
      </c>
      <c r="W14" s="22" t="str">
        <f t="shared" si="19"/>
        <v/>
      </c>
      <c r="X14" s="23"/>
      <c r="Y14" s="24"/>
      <c r="Z14" s="25"/>
      <c r="AA14" s="26" t="str">
        <f t="shared" si="3"/>
        <v/>
      </c>
      <c r="AB14" s="27" t="str">
        <f>IF(X14="","",IF(W14="日","",IF(W14="土","",IF(AA14=引用!$B$3,"",IF(AA14&gt;=引用!$B$2,引用!$B$2,AA14)))))</f>
        <v/>
      </c>
      <c r="AC14" s="21" t="str">
        <f t="shared" si="20"/>
        <v/>
      </c>
      <c r="AD14" s="22" t="str">
        <f t="shared" si="21"/>
        <v/>
      </c>
      <c r="AE14" s="23"/>
      <c r="AF14" s="24"/>
      <c r="AG14" s="25"/>
      <c r="AH14" s="26" t="str">
        <f t="shared" si="4"/>
        <v/>
      </c>
      <c r="AI14" s="27" t="str">
        <f>IF(AE14="","",IF(AD14="日","",IF(AD14="土","",IF(AH14=引用!$B$3,"",IF(AH14&gt;=引用!$B$2,引用!$B$2,AH14)))))</f>
        <v/>
      </c>
      <c r="AJ14" s="21" t="str">
        <f t="shared" si="22"/>
        <v/>
      </c>
      <c r="AK14" s="22" t="str">
        <f t="shared" si="23"/>
        <v/>
      </c>
      <c r="AL14" s="23"/>
      <c r="AM14" s="24"/>
      <c r="AN14" s="25"/>
      <c r="AO14" s="26" t="str">
        <f t="shared" si="5"/>
        <v/>
      </c>
      <c r="AP14" s="27" t="str">
        <f>IF(AL14="","",IF(AK14="日","",IF(AK14="土","",IF(AO14=引用!$B$3,"",IF(AO14&gt;=引用!$B$2,引用!$B$2,AO14)))))</f>
        <v/>
      </c>
      <c r="AQ14" s="21" t="str">
        <f t="shared" si="24"/>
        <v/>
      </c>
      <c r="AR14" s="22" t="str">
        <f t="shared" si="25"/>
        <v/>
      </c>
      <c r="AS14" s="23"/>
      <c r="AT14" s="24"/>
      <c r="AU14" s="25"/>
      <c r="AV14" s="26" t="str">
        <f t="shared" si="6"/>
        <v/>
      </c>
      <c r="AW14" s="27" t="str">
        <f>IF(AS14="","",IF(AR14="日","",IF(AR14="土","",IF(AV14=引用!$B$3,"",IF(AV14&gt;=引用!$B$2,引用!$B$2,AV14)))))</f>
        <v/>
      </c>
      <c r="AX14" s="21" t="str">
        <f t="shared" si="26"/>
        <v/>
      </c>
      <c r="AY14" s="22" t="str">
        <f t="shared" si="27"/>
        <v/>
      </c>
      <c r="AZ14" s="23"/>
      <c r="BA14" s="24"/>
      <c r="BB14" s="25"/>
      <c r="BC14" s="26" t="str">
        <f t="shared" si="7"/>
        <v/>
      </c>
      <c r="BD14" s="27" t="str">
        <f>IF(AZ14="","",IF(AY14="日","",IF(AY14="土","",IF(BC14=引用!$B$3,"",IF(BC14&gt;=引用!$B$2,引用!$B$2,BC14)))))</f>
        <v/>
      </c>
      <c r="BE14" s="21" t="str">
        <f t="shared" si="28"/>
        <v/>
      </c>
      <c r="BF14" s="22" t="str">
        <f t="shared" si="29"/>
        <v/>
      </c>
      <c r="BG14" s="23"/>
      <c r="BH14" s="24"/>
      <c r="BI14" s="25"/>
      <c r="BJ14" s="26" t="str">
        <f t="shared" si="8"/>
        <v/>
      </c>
      <c r="BK14" s="27" t="str">
        <f>IF(BG14="","",IF(BF14="日","",IF(BF14="土","",IF(BJ14=引用!$B$3,"",IF(BJ14&gt;=引用!$B$2,引用!$B$2,BJ14)))))</f>
        <v/>
      </c>
      <c r="BL14" s="21" t="str">
        <f t="shared" si="30"/>
        <v/>
      </c>
      <c r="BM14" s="22" t="str">
        <f t="shared" si="31"/>
        <v/>
      </c>
      <c r="BN14" s="23"/>
      <c r="BO14" s="24"/>
      <c r="BP14" s="25"/>
      <c r="BQ14" s="26" t="str">
        <f t="shared" si="9"/>
        <v/>
      </c>
      <c r="BR14" s="27" t="str">
        <f>IF(BN14="","",IF(BM14="日","",IF(BM14="土","",IF(BQ14=引用!$B$3,"",IF(BQ14&gt;=引用!$B$2,引用!$B$2,BQ14)))))</f>
        <v/>
      </c>
      <c r="BS14" s="21" t="str">
        <f t="shared" si="32"/>
        <v/>
      </c>
      <c r="BT14" s="22" t="str">
        <f t="shared" si="33"/>
        <v/>
      </c>
      <c r="BU14" s="23"/>
      <c r="BV14" s="24"/>
      <c r="BW14" s="25"/>
      <c r="BX14" s="26" t="str">
        <f t="shared" si="10"/>
        <v/>
      </c>
      <c r="BY14" s="27" t="str">
        <f>IF(BU14="","",IF(BT14="日","",IF(BT14="土","",IF(BX14=引用!$B$3,"",IF(BX14&gt;=引用!$B$2,引用!$B$2,BX14)))))</f>
        <v/>
      </c>
      <c r="BZ14" s="21" t="str">
        <f t="shared" si="34"/>
        <v/>
      </c>
      <c r="CA14" s="22" t="str">
        <f t="shared" si="35"/>
        <v/>
      </c>
      <c r="CB14" s="23"/>
      <c r="CC14" s="24"/>
      <c r="CD14" s="25"/>
      <c r="CE14" s="26" t="str">
        <f t="shared" si="11"/>
        <v/>
      </c>
      <c r="CF14" s="27" t="str">
        <f>IF(CB14="","",IF(CA14="日","",IF(CA14="土","",IF(CE14=引用!$B$3,"",IF(CE14&gt;=引用!$B$2,引用!$B$2,CE14)))))</f>
        <v/>
      </c>
    </row>
    <row r="15" spans="1:84" ht="15" customHeight="1">
      <c r="A15" s="21" t="str">
        <f t="shared" si="12"/>
        <v/>
      </c>
      <c r="B15" s="22" t="str">
        <f t="shared" si="13"/>
        <v/>
      </c>
      <c r="C15" s="23"/>
      <c r="D15" s="24"/>
      <c r="E15" s="25"/>
      <c r="F15" s="26" t="str">
        <f t="shared" si="0"/>
        <v/>
      </c>
      <c r="G15" s="27" t="str">
        <f>IF(C15="","",IF(B15="日","",IF(B15="土","",IF(F15=引用!$B$3,"",IF(F15&gt;=引用!$B$2,引用!$B$2,F15)))))</f>
        <v/>
      </c>
      <c r="H15" s="21" t="str">
        <f t="shared" si="14"/>
        <v/>
      </c>
      <c r="I15" s="22" t="str">
        <f t="shared" si="15"/>
        <v/>
      </c>
      <c r="J15" s="23"/>
      <c r="K15" s="24"/>
      <c r="L15" s="25"/>
      <c r="M15" s="26" t="str">
        <f t="shared" si="1"/>
        <v/>
      </c>
      <c r="N15" s="27" t="str">
        <f>IF(J15="","",IF(I15="日","",IF(I15="土","",IF(M15=引用!$B$3,"",IF(M15&gt;=引用!$B$2,引用!$B$2,M15)))))</f>
        <v/>
      </c>
      <c r="O15" s="21" t="str">
        <f t="shared" si="16"/>
        <v/>
      </c>
      <c r="P15" s="22" t="str">
        <f t="shared" si="17"/>
        <v/>
      </c>
      <c r="Q15" s="23"/>
      <c r="R15" s="24"/>
      <c r="S15" s="25"/>
      <c r="T15" s="26" t="str">
        <f t="shared" si="2"/>
        <v/>
      </c>
      <c r="U15" s="27" t="str">
        <f>IF(Q15="","",IF(P15="日","",IF(P15="土","",IF(T15=引用!$B$3,"",IF(T15&gt;=引用!$B$2,引用!$B$2,T15)))))</f>
        <v/>
      </c>
      <c r="V15" s="21" t="str">
        <f t="shared" si="18"/>
        <v/>
      </c>
      <c r="W15" s="22" t="str">
        <f t="shared" si="19"/>
        <v/>
      </c>
      <c r="X15" s="23"/>
      <c r="Y15" s="24"/>
      <c r="Z15" s="25"/>
      <c r="AA15" s="26" t="str">
        <f t="shared" si="3"/>
        <v/>
      </c>
      <c r="AB15" s="27" t="str">
        <f>IF(X15="","",IF(W15="日","",IF(W15="土","",IF(AA15=引用!$B$3,"",IF(AA15&gt;=引用!$B$2,引用!$B$2,AA15)))))</f>
        <v/>
      </c>
      <c r="AC15" s="21" t="str">
        <f t="shared" si="20"/>
        <v/>
      </c>
      <c r="AD15" s="22" t="str">
        <f t="shared" si="21"/>
        <v/>
      </c>
      <c r="AE15" s="23"/>
      <c r="AF15" s="24"/>
      <c r="AG15" s="25"/>
      <c r="AH15" s="26" t="str">
        <f t="shared" si="4"/>
        <v/>
      </c>
      <c r="AI15" s="27" t="str">
        <f>IF(AE15="","",IF(AD15="日","",IF(AD15="土","",IF(AH15=引用!$B$3,"",IF(AH15&gt;=引用!$B$2,引用!$B$2,AH15)))))</f>
        <v/>
      </c>
      <c r="AJ15" s="21" t="str">
        <f t="shared" si="22"/>
        <v/>
      </c>
      <c r="AK15" s="22" t="str">
        <f t="shared" si="23"/>
        <v/>
      </c>
      <c r="AL15" s="23"/>
      <c r="AM15" s="24"/>
      <c r="AN15" s="25"/>
      <c r="AO15" s="26" t="str">
        <f t="shared" si="5"/>
        <v/>
      </c>
      <c r="AP15" s="27" t="str">
        <f>IF(AL15="","",IF(AK15="日","",IF(AK15="土","",IF(AO15=引用!$B$3,"",IF(AO15&gt;=引用!$B$2,引用!$B$2,AO15)))))</f>
        <v/>
      </c>
      <c r="AQ15" s="21" t="str">
        <f t="shared" si="24"/>
        <v/>
      </c>
      <c r="AR15" s="22" t="str">
        <f t="shared" si="25"/>
        <v/>
      </c>
      <c r="AS15" s="23"/>
      <c r="AT15" s="24"/>
      <c r="AU15" s="25"/>
      <c r="AV15" s="26" t="str">
        <f t="shared" si="6"/>
        <v/>
      </c>
      <c r="AW15" s="27" t="str">
        <f>IF(AS15="","",IF(AR15="日","",IF(AR15="土","",IF(AV15=引用!$B$3,"",IF(AV15&gt;=引用!$B$2,引用!$B$2,AV15)))))</f>
        <v/>
      </c>
      <c r="AX15" s="21" t="str">
        <f t="shared" si="26"/>
        <v/>
      </c>
      <c r="AY15" s="22" t="str">
        <f t="shared" si="27"/>
        <v/>
      </c>
      <c r="AZ15" s="23"/>
      <c r="BA15" s="24"/>
      <c r="BB15" s="25"/>
      <c r="BC15" s="26" t="str">
        <f t="shared" si="7"/>
        <v/>
      </c>
      <c r="BD15" s="27" t="str">
        <f>IF(AZ15="","",IF(AY15="日","",IF(AY15="土","",IF(BC15=引用!$B$3,"",IF(BC15&gt;=引用!$B$2,引用!$B$2,BC15)))))</f>
        <v/>
      </c>
      <c r="BE15" s="21" t="str">
        <f t="shared" si="28"/>
        <v/>
      </c>
      <c r="BF15" s="22" t="str">
        <f t="shared" si="29"/>
        <v/>
      </c>
      <c r="BG15" s="23"/>
      <c r="BH15" s="24"/>
      <c r="BI15" s="25"/>
      <c r="BJ15" s="26" t="str">
        <f t="shared" si="8"/>
        <v/>
      </c>
      <c r="BK15" s="27" t="str">
        <f>IF(BG15="","",IF(BF15="日","",IF(BF15="土","",IF(BJ15=引用!$B$3,"",IF(BJ15&gt;=引用!$B$2,引用!$B$2,BJ15)))))</f>
        <v/>
      </c>
      <c r="BL15" s="21" t="str">
        <f t="shared" si="30"/>
        <v/>
      </c>
      <c r="BM15" s="22" t="str">
        <f t="shared" si="31"/>
        <v/>
      </c>
      <c r="BN15" s="23"/>
      <c r="BO15" s="24"/>
      <c r="BP15" s="25"/>
      <c r="BQ15" s="26" t="str">
        <f t="shared" si="9"/>
        <v/>
      </c>
      <c r="BR15" s="27" t="str">
        <f>IF(BN15="","",IF(BM15="日","",IF(BM15="土","",IF(BQ15=引用!$B$3,"",IF(BQ15&gt;=引用!$B$2,引用!$B$2,BQ15)))))</f>
        <v/>
      </c>
      <c r="BS15" s="21" t="str">
        <f t="shared" si="32"/>
        <v/>
      </c>
      <c r="BT15" s="22" t="str">
        <f t="shared" si="33"/>
        <v/>
      </c>
      <c r="BU15" s="23"/>
      <c r="BV15" s="24"/>
      <c r="BW15" s="25"/>
      <c r="BX15" s="26" t="str">
        <f t="shared" si="10"/>
        <v/>
      </c>
      <c r="BY15" s="27" t="str">
        <f>IF(BU15="","",IF(BT15="日","",IF(BT15="土","",IF(BX15=引用!$B$3,"",IF(BX15&gt;=引用!$B$2,引用!$B$2,BX15)))))</f>
        <v/>
      </c>
      <c r="BZ15" s="21" t="str">
        <f t="shared" si="34"/>
        <v/>
      </c>
      <c r="CA15" s="22" t="str">
        <f t="shared" si="35"/>
        <v/>
      </c>
      <c r="CB15" s="23"/>
      <c r="CC15" s="24"/>
      <c r="CD15" s="25"/>
      <c r="CE15" s="26" t="str">
        <f t="shared" si="11"/>
        <v/>
      </c>
      <c r="CF15" s="27" t="str">
        <f>IF(CB15="","",IF(CA15="日","",IF(CA15="土","",IF(CE15=引用!$B$3,"",IF(CE15&gt;=引用!$B$2,引用!$B$2,CE15)))))</f>
        <v/>
      </c>
    </row>
    <row r="16" spans="1:84" ht="15" customHeight="1">
      <c r="A16" s="21" t="str">
        <f t="shared" si="12"/>
        <v/>
      </c>
      <c r="B16" s="22" t="str">
        <f t="shared" si="13"/>
        <v/>
      </c>
      <c r="C16" s="23"/>
      <c r="D16" s="24"/>
      <c r="E16" s="25"/>
      <c r="F16" s="26" t="str">
        <f t="shared" si="0"/>
        <v/>
      </c>
      <c r="G16" s="27" t="str">
        <f>IF(C16="","",IF(B16="日","",IF(B16="土","",IF(F16=引用!$B$3,"",IF(F16&gt;=引用!$B$2,引用!$B$2,F16)))))</f>
        <v/>
      </c>
      <c r="H16" s="21" t="str">
        <f t="shared" si="14"/>
        <v/>
      </c>
      <c r="I16" s="22" t="str">
        <f t="shared" si="15"/>
        <v/>
      </c>
      <c r="J16" s="23"/>
      <c r="K16" s="24"/>
      <c r="L16" s="25"/>
      <c r="M16" s="26" t="str">
        <f t="shared" si="1"/>
        <v/>
      </c>
      <c r="N16" s="27" t="str">
        <f>IF(J16="","",IF(I16="日","",IF(I16="土","",IF(M16=引用!$B$3,"",IF(M16&gt;=引用!$B$2,引用!$B$2,M16)))))</f>
        <v/>
      </c>
      <c r="O16" s="21" t="str">
        <f t="shared" si="16"/>
        <v/>
      </c>
      <c r="P16" s="22" t="str">
        <f t="shared" si="17"/>
        <v/>
      </c>
      <c r="Q16" s="23"/>
      <c r="R16" s="24"/>
      <c r="S16" s="25"/>
      <c r="T16" s="26" t="str">
        <f t="shared" si="2"/>
        <v/>
      </c>
      <c r="U16" s="27" t="str">
        <f>IF(Q16="","",IF(P16="日","",IF(P16="土","",IF(T16=引用!$B$3,"",IF(T16&gt;=引用!$B$2,引用!$B$2,T16)))))</f>
        <v/>
      </c>
      <c r="V16" s="21" t="str">
        <f t="shared" si="18"/>
        <v/>
      </c>
      <c r="W16" s="22" t="str">
        <f t="shared" si="19"/>
        <v/>
      </c>
      <c r="X16" s="23"/>
      <c r="Y16" s="24"/>
      <c r="Z16" s="25"/>
      <c r="AA16" s="26" t="str">
        <f t="shared" si="3"/>
        <v/>
      </c>
      <c r="AB16" s="27" t="str">
        <f>IF(X16="","",IF(W16="日","",IF(W16="土","",IF(AA16=引用!$B$3,"",IF(AA16&gt;=引用!$B$2,引用!$B$2,AA16)))))</f>
        <v/>
      </c>
      <c r="AC16" s="21" t="str">
        <f t="shared" si="20"/>
        <v/>
      </c>
      <c r="AD16" s="22" t="str">
        <f t="shared" si="21"/>
        <v/>
      </c>
      <c r="AE16" s="23"/>
      <c r="AF16" s="24"/>
      <c r="AG16" s="25"/>
      <c r="AH16" s="26" t="str">
        <f t="shared" si="4"/>
        <v/>
      </c>
      <c r="AI16" s="27" t="str">
        <f>IF(AE16="","",IF(AD16="日","",IF(AD16="土","",IF(AH16=引用!$B$3,"",IF(AH16&gt;=引用!$B$2,引用!$B$2,AH16)))))</f>
        <v/>
      </c>
      <c r="AJ16" s="21" t="str">
        <f t="shared" si="22"/>
        <v/>
      </c>
      <c r="AK16" s="22" t="str">
        <f t="shared" si="23"/>
        <v/>
      </c>
      <c r="AL16" s="23"/>
      <c r="AM16" s="24"/>
      <c r="AN16" s="25"/>
      <c r="AO16" s="26" t="str">
        <f t="shared" si="5"/>
        <v/>
      </c>
      <c r="AP16" s="27" t="str">
        <f>IF(AL16="","",IF(AK16="日","",IF(AK16="土","",IF(AO16=引用!$B$3,"",IF(AO16&gt;=引用!$B$2,引用!$B$2,AO16)))))</f>
        <v/>
      </c>
      <c r="AQ16" s="21" t="str">
        <f t="shared" si="24"/>
        <v/>
      </c>
      <c r="AR16" s="22" t="str">
        <f t="shared" si="25"/>
        <v/>
      </c>
      <c r="AS16" s="23"/>
      <c r="AT16" s="24"/>
      <c r="AU16" s="25"/>
      <c r="AV16" s="26" t="str">
        <f t="shared" si="6"/>
        <v/>
      </c>
      <c r="AW16" s="27" t="str">
        <f>IF(AS16="","",IF(AR16="日","",IF(AR16="土","",IF(AV16=引用!$B$3,"",IF(AV16&gt;=引用!$B$2,引用!$B$2,AV16)))))</f>
        <v/>
      </c>
      <c r="AX16" s="21" t="str">
        <f t="shared" si="26"/>
        <v/>
      </c>
      <c r="AY16" s="22" t="str">
        <f t="shared" si="27"/>
        <v/>
      </c>
      <c r="AZ16" s="23"/>
      <c r="BA16" s="24"/>
      <c r="BB16" s="25"/>
      <c r="BC16" s="26" t="str">
        <f t="shared" si="7"/>
        <v/>
      </c>
      <c r="BD16" s="27" t="str">
        <f>IF(AZ16="","",IF(AY16="日","",IF(AY16="土","",IF(BC16=引用!$B$3,"",IF(BC16&gt;=引用!$B$2,引用!$B$2,BC16)))))</f>
        <v/>
      </c>
      <c r="BE16" s="21" t="str">
        <f t="shared" si="28"/>
        <v/>
      </c>
      <c r="BF16" s="22" t="str">
        <f t="shared" si="29"/>
        <v/>
      </c>
      <c r="BG16" s="23"/>
      <c r="BH16" s="24"/>
      <c r="BI16" s="25"/>
      <c r="BJ16" s="26" t="str">
        <f t="shared" si="8"/>
        <v/>
      </c>
      <c r="BK16" s="27" t="str">
        <f>IF(BG16="","",IF(BF16="日","",IF(BF16="土","",IF(BJ16=引用!$B$3,"",IF(BJ16&gt;=引用!$B$2,引用!$B$2,BJ16)))))</f>
        <v/>
      </c>
      <c r="BL16" s="21" t="str">
        <f t="shared" si="30"/>
        <v/>
      </c>
      <c r="BM16" s="22" t="str">
        <f t="shared" si="31"/>
        <v/>
      </c>
      <c r="BN16" s="23"/>
      <c r="BO16" s="24"/>
      <c r="BP16" s="25"/>
      <c r="BQ16" s="26" t="str">
        <f t="shared" si="9"/>
        <v/>
      </c>
      <c r="BR16" s="27" t="str">
        <f>IF(BN16="","",IF(BM16="日","",IF(BM16="土","",IF(BQ16=引用!$B$3,"",IF(BQ16&gt;=引用!$B$2,引用!$B$2,BQ16)))))</f>
        <v/>
      </c>
      <c r="BS16" s="21" t="str">
        <f t="shared" si="32"/>
        <v/>
      </c>
      <c r="BT16" s="22" t="str">
        <f t="shared" si="33"/>
        <v/>
      </c>
      <c r="BU16" s="23"/>
      <c r="BV16" s="24"/>
      <c r="BW16" s="25"/>
      <c r="BX16" s="26" t="str">
        <f t="shared" si="10"/>
        <v/>
      </c>
      <c r="BY16" s="27" t="str">
        <f>IF(BU16="","",IF(BT16="日","",IF(BT16="土","",IF(BX16=引用!$B$3,"",IF(BX16&gt;=引用!$B$2,引用!$B$2,BX16)))))</f>
        <v/>
      </c>
      <c r="BZ16" s="21" t="str">
        <f t="shared" si="34"/>
        <v/>
      </c>
      <c r="CA16" s="22" t="str">
        <f t="shared" si="35"/>
        <v/>
      </c>
      <c r="CB16" s="23"/>
      <c r="CC16" s="24"/>
      <c r="CD16" s="25"/>
      <c r="CE16" s="26" t="str">
        <f t="shared" si="11"/>
        <v/>
      </c>
      <c r="CF16" s="27" t="str">
        <f>IF(CB16="","",IF(CA16="日","",IF(CA16="土","",IF(CE16=引用!$B$3,"",IF(CE16&gt;=引用!$B$2,引用!$B$2,CE16)))))</f>
        <v/>
      </c>
    </row>
    <row r="17" spans="1:84" ht="15" customHeight="1">
      <c r="A17" s="21" t="str">
        <f t="shared" si="12"/>
        <v/>
      </c>
      <c r="B17" s="22" t="str">
        <f t="shared" si="13"/>
        <v/>
      </c>
      <c r="C17" s="23"/>
      <c r="D17" s="24"/>
      <c r="E17" s="25"/>
      <c r="F17" s="26" t="str">
        <f t="shared" si="0"/>
        <v/>
      </c>
      <c r="G17" s="27" t="str">
        <f>IF(C17="","",IF(B17="日","",IF(B17="土","",IF(F17=引用!$B$3,"",IF(F17&gt;=引用!$B$2,引用!$B$2,F17)))))</f>
        <v/>
      </c>
      <c r="H17" s="21" t="str">
        <f t="shared" si="14"/>
        <v/>
      </c>
      <c r="I17" s="22" t="str">
        <f t="shared" si="15"/>
        <v/>
      </c>
      <c r="J17" s="23"/>
      <c r="K17" s="24"/>
      <c r="L17" s="25"/>
      <c r="M17" s="26" t="str">
        <f t="shared" si="1"/>
        <v/>
      </c>
      <c r="N17" s="27" t="str">
        <f>IF(J17="","",IF(I17="日","",IF(I17="土","",IF(M17=引用!$B$3,"",IF(M17&gt;=引用!$B$2,引用!$B$2,M17)))))</f>
        <v/>
      </c>
      <c r="O17" s="21" t="str">
        <f t="shared" si="16"/>
        <v/>
      </c>
      <c r="P17" s="22" t="str">
        <f t="shared" si="17"/>
        <v/>
      </c>
      <c r="Q17" s="23"/>
      <c r="R17" s="24"/>
      <c r="S17" s="25"/>
      <c r="T17" s="26" t="str">
        <f t="shared" si="2"/>
        <v/>
      </c>
      <c r="U17" s="27" t="str">
        <f>IF(Q17="","",IF(P17="日","",IF(P17="土","",IF(T17=引用!$B$3,"",IF(T17&gt;=引用!$B$2,引用!$B$2,T17)))))</f>
        <v/>
      </c>
      <c r="V17" s="21" t="str">
        <f t="shared" si="18"/>
        <v/>
      </c>
      <c r="W17" s="22" t="str">
        <f t="shared" si="19"/>
        <v/>
      </c>
      <c r="X17" s="23"/>
      <c r="Y17" s="24"/>
      <c r="Z17" s="25"/>
      <c r="AA17" s="26" t="str">
        <f t="shared" si="3"/>
        <v/>
      </c>
      <c r="AB17" s="27" t="str">
        <f>IF(X17="","",IF(W17="日","",IF(W17="土","",IF(AA17=引用!$B$3,"",IF(AA17&gt;=引用!$B$2,引用!$B$2,AA17)))))</f>
        <v/>
      </c>
      <c r="AC17" s="21" t="str">
        <f t="shared" si="20"/>
        <v/>
      </c>
      <c r="AD17" s="22" t="str">
        <f t="shared" si="21"/>
        <v/>
      </c>
      <c r="AE17" s="23"/>
      <c r="AF17" s="24"/>
      <c r="AG17" s="25"/>
      <c r="AH17" s="26" t="str">
        <f t="shared" si="4"/>
        <v/>
      </c>
      <c r="AI17" s="27" t="str">
        <f>IF(AE17="","",IF(AD17="日","",IF(AD17="土","",IF(AH17=引用!$B$3,"",IF(AH17&gt;=引用!$B$2,引用!$B$2,AH17)))))</f>
        <v/>
      </c>
      <c r="AJ17" s="21" t="str">
        <f t="shared" si="22"/>
        <v/>
      </c>
      <c r="AK17" s="22" t="str">
        <f t="shared" si="23"/>
        <v/>
      </c>
      <c r="AL17" s="23"/>
      <c r="AM17" s="24"/>
      <c r="AN17" s="25"/>
      <c r="AO17" s="26" t="str">
        <f t="shared" si="5"/>
        <v/>
      </c>
      <c r="AP17" s="27" t="str">
        <f>IF(AL17="","",IF(AK17="日","",IF(AK17="土","",IF(AO17=引用!$B$3,"",IF(AO17&gt;=引用!$B$2,引用!$B$2,AO17)))))</f>
        <v/>
      </c>
      <c r="AQ17" s="21" t="str">
        <f t="shared" si="24"/>
        <v/>
      </c>
      <c r="AR17" s="22" t="str">
        <f t="shared" si="25"/>
        <v/>
      </c>
      <c r="AS17" s="23"/>
      <c r="AT17" s="24"/>
      <c r="AU17" s="25"/>
      <c r="AV17" s="26" t="str">
        <f t="shared" si="6"/>
        <v/>
      </c>
      <c r="AW17" s="27" t="str">
        <f>IF(AS17="","",IF(AR17="日","",IF(AR17="土","",IF(AV17=引用!$B$3,"",IF(AV17&gt;=引用!$B$2,引用!$B$2,AV17)))))</f>
        <v/>
      </c>
      <c r="AX17" s="21" t="str">
        <f t="shared" si="26"/>
        <v/>
      </c>
      <c r="AY17" s="22" t="str">
        <f t="shared" si="27"/>
        <v/>
      </c>
      <c r="AZ17" s="23"/>
      <c r="BA17" s="24"/>
      <c r="BB17" s="25"/>
      <c r="BC17" s="26" t="str">
        <f t="shared" si="7"/>
        <v/>
      </c>
      <c r="BD17" s="27" t="str">
        <f>IF(AZ17="","",IF(AY17="日","",IF(AY17="土","",IF(BC17=引用!$B$3,"",IF(BC17&gt;=引用!$B$2,引用!$B$2,BC17)))))</f>
        <v/>
      </c>
      <c r="BE17" s="21" t="str">
        <f t="shared" si="28"/>
        <v/>
      </c>
      <c r="BF17" s="22" t="str">
        <f t="shared" si="29"/>
        <v/>
      </c>
      <c r="BG17" s="23"/>
      <c r="BH17" s="24"/>
      <c r="BI17" s="25"/>
      <c r="BJ17" s="26" t="str">
        <f t="shared" si="8"/>
        <v/>
      </c>
      <c r="BK17" s="27" t="str">
        <f>IF(BG17="","",IF(BF17="日","",IF(BF17="土","",IF(BJ17=引用!$B$3,"",IF(BJ17&gt;=引用!$B$2,引用!$B$2,BJ17)))))</f>
        <v/>
      </c>
      <c r="BL17" s="21" t="str">
        <f t="shared" si="30"/>
        <v/>
      </c>
      <c r="BM17" s="22" t="str">
        <f t="shared" si="31"/>
        <v/>
      </c>
      <c r="BN17" s="23"/>
      <c r="BO17" s="24"/>
      <c r="BP17" s="25"/>
      <c r="BQ17" s="26" t="str">
        <f t="shared" si="9"/>
        <v/>
      </c>
      <c r="BR17" s="27" t="str">
        <f>IF(BN17="","",IF(BM17="日","",IF(BM17="土","",IF(BQ17=引用!$B$3,"",IF(BQ17&gt;=引用!$B$2,引用!$B$2,BQ17)))))</f>
        <v/>
      </c>
      <c r="BS17" s="21" t="str">
        <f t="shared" si="32"/>
        <v/>
      </c>
      <c r="BT17" s="22" t="str">
        <f t="shared" si="33"/>
        <v/>
      </c>
      <c r="BU17" s="23"/>
      <c r="BV17" s="24"/>
      <c r="BW17" s="25"/>
      <c r="BX17" s="26" t="str">
        <f t="shared" si="10"/>
        <v/>
      </c>
      <c r="BY17" s="27" t="str">
        <f>IF(BU17="","",IF(BT17="日","",IF(BT17="土","",IF(BX17=引用!$B$3,"",IF(BX17&gt;=引用!$B$2,引用!$B$2,BX17)))))</f>
        <v/>
      </c>
      <c r="BZ17" s="21" t="str">
        <f t="shared" si="34"/>
        <v/>
      </c>
      <c r="CA17" s="22" t="str">
        <f t="shared" si="35"/>
        <v/>
      </c>
      <c r="CB17" s="23"/>
      <c r="CC17" s="24"/>
      <c r="CD17" s="25"/>
      <c r="CE17" s="26" t="str">
        <f t="shared" si="11"/>
        <v/>
      </c>
      <c r="CF17" s="27" t="str">
        <f>IF(CB17="","",IF(CA17="日","",IF(CA17="土","",IF(CE17=引用!$B$3,"",IF(CE17&gt;=引用!$B$2,引用!$B$2,CE17)))))</f>
        <v/>
      </c>
    </row>
    <row r="18" spans="1:84" ht="15" customHeight="1">
      <c r="A18" s="21" t="str">
        <f t="shared" si="12"/>
        <v/>
      </c>
      <c r="B18" s="22" t="str">
        <f t="shared" si="13"/>
        <v/>
      </c>
      <c r="C18" s="23"/>
      <c r="D18" s="24"/>
      <c r="E18" s="25"/>
      <c r="F18" s="26" t="str">
        <f t="shared" si="0"/>
        <v/>
      </c>
      <c r="G18" s="27" t="str">
        <f>IF(C18="","",IF(B18="日","",IF(B18="土","",IF(F18=引用!$B$3,"",IF(F18&gt;=引用!$B$2,引用!$B$2,F18)))))</f>
        <v/>
      </c>
      <c r="H18" s="21" t="str">
        <f t="shared" si="14"/>
        <v/>
      </c>
      <c r="I18" s="22" t="str">
        <f t="shared" si="15"/>
        <v/>
      </c>
      <c r="J18" s="23"/>
      <c r="K18" s="24"/>
      <c r="L18" s="25"/>
      <c r="M18" s="26" t="str">
        <f t="shared" si="1"/>
        <v/>
      </c>
      <c r="N18" s="27" t="str">
        <f>IF(J18="","",IF(I18="日","",IF(I18="土","",IF(M18=引用!$B$3,"",IF(M18&gt;=引用!$B$2,引用!$B$2,M18)))))</f>
        <v/>
      </c>
      <c r="O18" s="21" t="str">
        <f t="shared" si="16"/>
        <v/>
      </c>
      <c r="P18" s="22" t="str">
        <f t="shared" si="17"/>
        <v/>
      </c>
      <c r="Q18" s="23"/>
      <c r="R18" s="24"/>
      <c r="S18" s="25"/>
      <c r="T18" s="26" t="str">
        <f t="shared" si="2"/>
        <v/>
      </c>
      <c r="U18" s="27" t="str">
        <f>IF(Q18="","",IF(P18="日","",IF(P18="土","",IF(T18=引用!$B$3,"",IF(T18&gt;=引用!$B$2,引用!$B$2,T18)))))</f>
        <v/>
      </c>
      <c r="V18" s="21" t="str">
        <f t="shared" si="18"/>
        <v/>
      </c>
      <c r="W18" s="22" t="str">
        <f t="shared" si="19"/>
        <v/>
      </c>
      <c r="X18" s="23"/>
      <c r="Y18" s="24"/>
      <c r="Z18" s="25"/>
      <c r="AA18" s="26" t="str">
        <f t="shared" si="3"/>
        <v/>
      </c>
      <c r="AB18" s="27" t="str">
        <f>IF(X18="","",IF(W18="日","",IF(W18="土","",IF(AA18=引用!$B$3,"",IF(AA18&gt;=引用!$B$2,引用!$B$2,AA18)))))</f>
        <v/>
      </c>
      <c r="AC18" s="21" t="str">
        <f t="shared" si="20"/>
        <v/>
      </c>
      <c r="AD18" s="22" t="str">
        <f t="shared" si="21"/>
        <v/>
      </c>
      <c r="AE18" s="23"/>
      <c r="AF18" s="24"/>
      <c r="AG18" s="25"/>
      <c r="AH18" s="26" t="str">
        <f t="shared" si="4"/>
        <v/>
      </c>
      <c r="AI18" s="27" t="str">
        <f>IF(AE18="","",IF(AD18="日","",IF(AD18="土","",IF(AH18=引用!$B$3,"",IF(AH18&gt;=引用!$B$2,引用!$B$2,AH18)))))</f>
        <v/>
      </c>
      <c r="AJ18" s="21" t="str">
        <f t="shared" si="22"/>
        <v/>
      </c>
      <c r="AK18" s="22" t="str">
        <f t="shared" si="23"/>
        <v/>
      </c>
      <c r="AL18" s="23"/>
      <c r="AM18" s="24"/>
      <c r="AN18" s="25"/>
      <c r="AO18" s="26" t="str">
        <f t="shared" si="5"/>
        <v/>
      </c>
      <c r="AP18" s="27" t="str">
        <f>IF(AL18="","",IF(AK18="日","",IF(AK18="土","",IF(AO18=引用!$B$3,"",IF(AO18&gt;=引用!$B$2,引用!$B$2,AO18)))))</f>
        <v/>
      </c>
      <c r="AQ18" s="21" t="str">
        <f t="shared" si="24"/>
        <v/>
      </c>
      <c r="AR18" s="22" t="str">
        <f t="shared" si="25"/>
        <v/>
      </c>
      <c r="AS18" s="23"/>
      <c r="AT18" s="24"/>
      <c r="AU18" s="25"/>
      <c r="AV18" s="26" t="str">
        <f t="shared" si="6"/>
        <v/>
      </c>
      <c r="AW18" s="27" t="str">
        <f>IF(AS18="","",IF(AR18="日","",IF(AR18="土","",IF(AV18=引用!$B$3,"",IF(AV18&gt;=引用!$B$2,引用!$B$2,AV18)))))</f>
        <v/>
      </c>
      <c r="AX18" s="21" t="str">
        <f t="shared" si="26"/>
        <v/>
      </c>
      <c r="AY18" s="22" t="str">
        <f t="shared" si="27"/>
        <v/>
      </c>
      <c r="AZ18" s="23"/>
      <c r="BA18" s="24"/>
      <c r="BB18" s="25"/>
      <c r="BC18" s="26" t="str">
        <f t="shared" si="7"/>
        <v/>
      </c>
      <c r="BD18" s="27" t="str">
        <f>IF(AZ18="","",IF(AY18="日","",IF(AY18="土","",IF(BC18=引用!$B$3,"",IF(BC18&gt;=引用!$B$2,引用!$B$2,BC18)))))</f>
        <v/>
      </c>
      <c r="BE18" s="21" t="str">
        <f t="shared" si="28"/>
        <v/>
      </c>
      <c r="BF18" s="22" t="str">
        <f t="shared" si="29"/>
        <v/>
      </c>
      <c r="BG18" s="23"/>
      <c r="BH18" s="24"/>
      <c r="BI18" s="25"/>
      <c r="BJ18" s="26" t="str">
        <f t="shared" si="8"/>
        <v/>
      </c>
      <c r="BK18" s="27" t="str">
        <f>IF(BG18="","",IF(BF18="日","",IF(BF18="土","",IF(BJ18=引用!$B$3,"",IF(BJ18&gt;=引用!$B$2,引用!$B$2,BJ18)))))</f>
        <v/>
      </c>
      <c r="BL18" s="21" t="str">
        <f t="shared" si="30"/>
        <v/>
      </c>
      <c r="BM18" s="22" t="str">
        <f t="shared" si="31"/>
        <v/>
      </c>
      <c r="BN18" s="23"/>
      <c r="BO18" s="24"/>
      <c r="BP18" s="25"/>
      <c r="BQ18" s="26" t="str">
        <f t="shared" si="9"/>
        <v/>
      </c>
      <c r="BR18" s="27" t="str">
        <f>IF(BN18="","",IF(BM18="日","",IF(BM18="土","",IF(BQ18=引用!$B$3,"",IF(BQ18&gt;=引用!$B$2,引用!$B$2,BQ18)))))</f>
        <v/>
      </c>
      <c r="BS18" s="21" t="str">
        <f t="shared" si="32"/>
        <v/>
      </c>
      <c r="BT18" s="22" t="str">
        <f t="shared" si="33"/>
        <v/>
      </c>
      <c r="BU18" s="23"/>
      <c r="BV18" s="24"/>
      <c r="BW18" s="25"/>
      <c r="BX18" s="26" t="str">
        <f t="shared" si="10"/>
        <v/>
      </c>
      <c r="BY18" s="27" t="str">
        <f>IF(BU18="","",IF(BT18="日","",IF(BT18="土","",IF(BX18=引用!$B$3,"",IF(BX18&gt;=引用!$B$2,引用!$B$2,BX18)))))</f>
        <v/>
      </c>
      <c r="BZ18" s="21" t="str">
        <f t="shared" si="34"/>
        <v/>
      </c>
      <c r="CA18" s="22" t="str">
        <f t="shared" si="35"/>
        <v/>
      </c>
      <c r="CB18" s="23"/>
      <c r="CC18" s="24"/>
      <c r="CD18" s="25"/>
      <c r="CE18" s="26" t="str">
        <f t="shared" si="11"/>
        <v/>
      </c>
      <c r="CF18" s="27" t="str">
        <f>IF(CB18="","",IF(CA18="日","",IF(CA18="土","",IF(CE18=引用!$B$3,"",IF(CE18&gt;=引用!$B$2,引用!$B$2,CE18)))))</f>
        <v/>
      </c>
    </row>
    <row r="19" spans="1:84" ht="15" customHeight="1">
      <c r="A19" s="21" t="str">
        <f t="shared" si="12"/>
        <v/>
      </c>
      <c r="B19" s="22" t="str">
        <f t="shared" si="13"/>
        <v/>
      </c>
      <c r="C19" s="23"/>
      <c r="D19" s="24"/>
      <c r="E19" s="25"/>
      <c r="F19" s="26" t="str">
        <f t="shared" si="0"/>
        <v/>
      </c>
      <c r="G19" s="27" t="str">
        <f>IF(C19="","",IF(B19="日","",IF(B19="土","",IF(F19=引用!$B$3,"",IF(F19&gt;=引用!$B$2,引用!$B$2,F19)))))</f>
        <v/>
      </c>
      <c r="H19" s="21" t="str">
        <f t="shared" si="14"/>
        <v/>
      </c>
      <c r="I19" s="22" t="str">
        <f t="shared" si="15"/>
        <v/>
      </c>
      <c r="J19" s="23"/>
      <c r="K19" s="24"/>
      <c r="L19" s="25"/>
      <c r="M19" s="26" t="str">
        <f t="shared" si="1"/>
        <v/>
      </c>
      <c r="N19" s="27" t="str">
        <f>IF(J19="","",IF(I19="日","",IF(I19="土","",IF(M19=引用!$B$3,"",IF(M19&gt;=引用!$B$2,引用!$B$2,M19)))))</f>
        <v/>
      </c>
      <c r="O19" s="21" t="str">
        <f t="shared" si="16"/>
        <v/>
      </c>
      <c r="P19" s="22" t="str">
        <f t="shared" si="17"/>
        <v/>
      </c>
      <c r="Q19" s="23"/>
      <c r="R19" s="24"/>
      <c r="S19" s="25"/>
      <c r="T19" s="26" t="str">
        <f t="shared" si="2"/>
        <v/>
      </c>
      <c r="U19" s="27" t="str">
        <f>IF(Q19="","",IF(P19="日","",IF(P19="土","",IF(T19=引用!$B$3,"",IF(T19&gt;=引用!$B$2,引用!$B$2,T19)))))</f>
        <v/>
      </c>
      <c r="V19" s="21" t="str">
        <f t="shared" si="18"/>
        <v/>
      </c>
      <c r="W19" s="22" t="str">
        <f t="shared" si="19"/>
        <v/>
      </c>
      <c r="X19" s="23"/>
      <c r="Y19" s="24"/>
      <c r="Z19" s="25"/>
      <c r="AA19" s="26" t="str">
        <f t="shared" si="3"/>
        <v/>
      </c>
      <c r="AB19" s="27" t="str">
        <f>IF(X19="","",IF(W19="日","",IF(W19="土","",IF(AA19=引用!$B$3,"",IF(AA19&gt;=引用!$B$2,引用!$B$2,AA19)))))</f>
        <v/>
      </c>
      <c r="AC19" s="21" t="str">
        <f t="shared" si="20"/>
        <v/>
      </c>
      <c r="AD19" s="22" t="str">
        <f t="shared" si="21"/>
        <v/>
      </c>
      <c r="AE19" s="23"/>
      <c r="AF19" s="24"/>
      <c r="AG19" s="25"/>
      <c r="AH19" s="26" t="str">
        <f t="shared" si="4"/>
        <v/>
      </c>
      <c r="AI19" s="27" t="str">
        <f>IF(AE19="","",IF(AD19="日","",IF(AD19="土","",IF(AH19=引用!$B$3,"",IF(AH19&gt;=引用!$B$2,引用!$B$2,AH19)))))</f>
        <v/>
      </c>
      <c r="AJ19" s="21" t="str">
        <f t="shared" si="22"/>
        <v/>
      </c>
      <c r="AK19" s="22" t="str">
        <f t="shared" si="23"/>
        <v/>
      </c>
      <c r="AL19" s="23"/>
      <c r="AM19" s="24"/>
      <c r="AN19" s="25"/>
      <c r="AO19" s="26" t="str">
        <f t="shared" si="5"/>
        <v/>
      </c>
      <c r="AP19" s="27" t="str">
        <f>IF(AL19="","",IF(AK19="日","",IF(AK19="土","",IF(AO19=引用!$B$3,"",IF(AO19&gt;=引用!$B$2,引用!$B$2,AO19)))))</f>
        <v/>
      </c>
      <c r="AQ19" s="21" t="str">
        <f t="shared" si="24"/>
        <v/>
      </c>
      <c r="AR19" s="22" t="str">
        <f t="shared" si="25"/>
        <v/>
      </c>
      <c r="AS19" s="23"/>
      <c r="AT19" s="24"/>
      <c r="AU19" s="25"/>
      <c r="AV19" s="26" t="str">
        <f t="shared" si="6"/>
        <v/>
      </c>
      <c r="AW19" s="27" t="str">
        <f>IF(AS19="","",IF(AR19="日","",IF(AR19="土","",IF(AV19=引用!$B$3,"",IF(AV19&gt;=引用!$B$2,引用!$B$2,AV19)))))</f>
        <v/>
      </c>
      <c r="AX19" s="21" t="str">
        <f t="shared" si="26"/>
        <v/>
      </c>
      <c r="AY19" s="22" t="str">
        <f t="shared" si="27"/>
        <v/>
      </c>
      <c r="AZ19" s="23"/>
      <c r="BA19" s="24"/>
      <c r="BB19" s="25"/>
      <c r="BC19" s="26" t="str">
        <f t="shared" si="7"/>
        <v/>
      </c>
      <c r="BD19" s="27" t="str">
        <f>IF(AZ19="","",IF(AY19="日","",IF(AY19="土","",IF(BC19=引用!$B$3,"",IF(BC19&gt;=引用!$B$2,引用!$B$2,BC19)))))</f>
        <v/>
      </c>
      <c r="BE19" s="21" t="str">
        <f t="shared" si="28"/>
        <v/>
      </c>
      <c r="BF19" s="22" t="str">
        <f t="shared" si="29"/>
        <v/>
      </c>
      <c r="BG19" s="23"/>
      <c r="BH19" s="24"/>
      <c r="BI19" s="25"/>
      <c r="BJ19" s="26" t="str">
        <f t="shared" si="8"/>
        <v/>
      </c>
      <c r="BK19" s="27" t="str">
        <f>IF(BG19="","",IF(BF19="日","",IF(BF19="土","",IF(BJ19=引用!$B$3,"",IF(BJ19&gt;=引用!$B$2,引用!$B$2,BJ19)))))</f>
        <v/>
      </c>
      <c r="BL19" s="21" t="str">
        <f t="shared" si="30"/>
        <v/>
      </c>
      <c r="BM19" s="22" t="str">
        <f t="shared" si="31"/>
        <v/>
      </c>
      <c r="BN19" s="23"/>
      <c r="BO19" s="24"/>
      <c r="BP19" s="25"/>
      <c r="BQ19" s="26" t="str">
        <f t="shared" si="9"/>
        <v/>
      </c>
      <c r="BR19" s="27" t="str">
        <f>IF(BN19="","",IF(BM19="日","",IF(BM19="土","",IF(BQ19=引用!$B$3,"",IF(BQ19&gt;=引用!$B$2,引用!$B$2,BQ19)))))</f>
        <v/>
      </c>
      <c r="BS19" s="21" t="str">
        <f t="shared" si="32"/>
        <v/>
      </c>
      <c r="BT19" s="22" t="str">
        <f t="shared" si="33"/>
        <v/>
      </c>
      <c r="BU19" s="23"/>
      <c r="BV19" s="24"/>
      <c r="BW19" s="25"/>
      <c r="BX19" s="26" t="str">
        <f t="shared" si="10"/>
        <v/>
      </c>
      <c r="BY19" s="27" t="str">
        <f>IF(BU19="","",IF(BT19="日","",IF(BT19="土","",IF(BX19=引用!$B$3,"",IF(BX19&gt;=引用!$B$2,引用!$B$2,BX19)))))</f>
        <v/>
      </c>
      <c r="BZ19" s="21" t="str">
        <f t="shared" si="34"/>
        <v/>
      </c>
      <c r="CA19" s="22" t="str">
        <f t="shared" si="35"/>
        <v/>
      </c>
      <c r="CB19" s="23"/>
      <c r="CC19" s="24"/>
      <c r="CD19" s="25"/>
      <c r="CE19" s="26" t="str">
        <f t="shared" si="11"/>
        <v/>
      </c>
      <c r="CF19" s="27" t="str">
        <f>IF(CB19="","",IF(CA19="日","",IF(CA19="土","",IF(CE19=引用!$B$3,"",IF(CE19&gt;=引用!$B$2,引用!$B$2,CE19)))))</f>
        <v/>
      </c>
    </row>
    <row r="20" spans="1:84" ht="15" customHeight="1">
      <c r="A20" s="21" t="str">
        <f t="shared" si="12"/>
        <v/>
      </c>
      <c r="B20" s="22" t="str">
        <f t="shared" si="13"/>
        <v/>
      </c>
      <c r="C20" s="23"/>
      <c r="D20" s="24"/>
      <c r="E20" s="25"/>
      <c r="F20" s="26" t="str">
        <f t="shared" si="0"/>
        <v/>
      </c>
      <c r="G20" s="27" t="str">
        <f>IF(C20="","",IF(B20="日","",IF(B20="土","",IF(F20=引用!$B$3,"",IF(F20&gt;=引用!$B$2,引用!$B$2,F20)))))</f>
        <v/>
      </c>
      <c r="H20" s="21" t="str">
        <f t="shared" si="14"/>
        <v/>
      </c>
      <c r="I20" s="22" t="str">
        <f t="shared" si="15"/>
        <v/>
      </c>
      <c r="J20" s="23"/>
      <c r="K20" s="24"/>
      <c r="L20" s="25"/>
      <c r="M20" s="26" t="str">
        <f t="shared" si="1"/>
        <v/>
      </c>
      <c r="N20" s="27" t="str">
        <f>IF(J20="","",IF(I20="日","",IF(I20="土","",IF(M20=引用!$B$3,"",IF(M20&gt;=引用!$B$2,引用!$B$2,M20)))))</f>
        <v/>
      </c>
      <c r="O20" s="21" t="str">
        <f t="shared" si="16"/>
        <v/>
      </c>
      <c r="P20" s="22" t="str">
        <f t="shared" si="17"/>
        <v/>
      </c>
      <c r="Q20" s="23"/>
      <c r="R20" s="24"/>
      <c r="S20" s="25"/>
      <c r="T20" s="26" t="str">
        <f t="shared" si="2"/>
        <v/>
      </c>
      <c r="U20" s="27" t="str">
        <f>IF(Q20="","",IF(P20="日","",IF(P20="土","",IF(T20=引用!$B$3,"",IF(T20&gt;=引用!$B$2,引用!$B$2,T20)))))</f>
        <v/>
      </c>
      <c r="V20" s="21" t="str">
        <f t="shared" si="18"/>
        <v/>
      </c>
      <c r="W20" s="22" t="str">
        <f t="shared" si="19"/>
        <v/>
      </c>
      <c r="X20" s="23"/>
      <c r="Y20" s="24"/>
      <c r="Z20" s="25"/>
      <c r="AA20" s="26" t="str">
        <f t="shared" si="3"/>
        <v/>
      </c>
      <c r="AB20" s="27" t="str">
        <f>IF(X20="","",IF(W20="日","",IF(W20="土","",IF(AA20=引用!$B$3,"",IF(AA20&gt;=引用!$B$2,引用!$B$2,AA20)))))</f>
        <v/>
      </c>
      <c r="AC20" s="21" t="str">
        <f t="shared" si="20"/>
        <v/>
      </c>
      <c r="AD20" s="22" t="str">
        <f t="shared" si="21"/>
        <v/>
      </c>
      <c r="AE20" s="23"/>
      <c r="AF20" s="24"/>
      <c r="AG20" s="25"/>
      <c r="AH20" s="26" t="str">
        <f t="shared" si="4"/>
        <v/>
      </c>
      <c r="AI20" s="27" t="str">
        <f>IF(AE20="","",IF(AD20="日","",IF(AD20="土","",IF(AH20=引用!$B$3,"",IF(AH20&gt;=引用!$B$2,引用!$B$2,AH20)))))</f>
        <v/>
      </c>
      <c r="AJ20" s="21" t="str">
        <f t="shared" si="22"/>
        <v/>
      </c>
      <c r="AK20" s="22" t="str">
        <f t="shared" si="23"/>
        <v/>
      </c>
      <c r="AL20" s="23"/>
      <c r="AM20" s="24"/>
      <c r="AN20" s="25"/>
      <c r="AO20" s="26" t="str">
        <f t="shared" si="5"/>
        <v/>
      </c>
      <c r="AP20" s="27" t="str">
        <f>IF(AL20="","",IF(AK20="日","",IF(AK20="土","",IF(AO20=引用!$B$3,"",IF(AO20&gt;=引用!$B$2,引用!$B$2,AO20)))))</f>
        <v/>
      </c>
      <c r="AQ20" s="21" t="str">
        <f t="shared" si="24"/>
        <v/>
      </c>
      <c r="AR20" s="22" t="str">
        <f t="shared" si="25"/>
        <v/>
      </c>
      <c r="AS20" s="23"/>
      <c r="AT20" s="24"/>
      <c r="AU20" s="25"/>
      <c r="AV20" s="26" t="str">
        <f t="shared" si="6"/>
        <v/>
      </c>
      <c r="AW20" s="27" t="str">
        <f>IF(AS20="","",IF(AR20="日","",IF(AR20="土","",IF(AV20=引用!$B$3,"",IF(AV20&gt;=引用!$B$2,引用!$B$2,AV20)))))</f>
        <v/>
      </c>
      <c r="AX20" s="21" t="str">
        <f t="shared" si="26"/>
        <v/>
      </c>
      <c r="AY20" s="22" t="str">
        <f t="shared" si="27"/>
        <v/>
      </c>
      <c r="AZ20" s="23"/>
      <c r="BA20" s="24"/>
      <c r="BB20" s="25"/>
      <c r="BC20" s="26" t="str">
        <f t="shared" si="7"/>
        <v/>
      </c>
      <c r="BD20" s="27" t="str">
        <f>IF(AZ20="","",IF(AY20="日","",IF(AY20="土","",IF(BC20=引用!$B$3,"",IF(BC20&gt;=引用!$B$2,引用!$B$2,BC20)))))</f>
        <v/>
      </c>
      <c r="BE20" s="21" t="str">
        <f t="shared" si="28"/>
        <v/>
      </c>
      <c r="BF20" s="22" t="str">
        <f t="shared" si="29"/>
        <v/>
      </c>
      <c r="BG20" s="23"/>
      <c r="BH20" s="24"/>
      <c r="BI20" s="25"/>
      <c r="BJ20" s="26" t="str">
        <f t="shared" si="8"/>
        <v/>
      </c>
      <c r="BK20" s="27" t="str">
        <f>IF(BG20="","",IF(BF20="日","",IF(BF20="土","",IF(BJ20=引用!$B$3,"",IF(BJ20&gt;=引用!$B$2,引用!$B$2,BJ20)))))</f>
        <v/>
      </c>
      <c r="BL20" s="21" t="str">
        <f t="shared" si="30"/>
        <v/>
      </c>
      <c r="BM20" s="22" t="str">
        <f t="shared" si="31"/>
        <v/>
      </c>
      <c r="BN20" s="23"/>
      <c r="BO20" s="24"/>
      <c r="BP20" s="25"/>
      <c r="BQ20" s="26" t="str">
        <f t="shared" si="9"/>
        <v/>
      </c>
      <c r="BR20" s="27" t="str">
        <f>IF(BN20="","",IF(BM20="日","",IF(BM20="土","",IF(BQ20=引用!$B$3,"",IF(BQ20&gt;=引用!$B$2,引用!$B$2,BQ20)))))</f>
        <v/>
      </c>
      <c r="BS20" s="21" t="str">
        <f t="shared" si="32"/>
        <v/>
      </c>
      <c r="BT20" s="22" t="str">
        <f t="shared" si="33"/>
        <v/>
      </c>
      <c r="BU20" s="23"/>
      <c r="BV20" s="24"/>
      <c r="BW20" s="25"/>
      <c r="BX20" s="26" t="str">
        <f t="shared" si="10"/>
        <v/>
      </c>
      <c r="BY20" s="27" t="str">
        <f>IF(BU20="","",IF(BT20="日","",IF(BT20="土","",IF(BX20=引用!$B$3,"",IF(BX20&gt;=引用!$B$2,引用!$B$2,BX20)))))</f>
        <v/>
      </c>
      <c r="BZ20" s="21" t="str">
        <f t="shared" si="34"/>
        <v/>
      </c>
      <c r="CA20" s="22" t="str">
        <f t="shared" si="35"/>
        <v/>
      </c>
      <c r="CB20" s="23"/>
      <c r="CC20" s="24"/>
      <c r="CD20" s="25"/>
      <c r="CE20" s="26" t="str">
        <f t="shared" si="11"/>
        <v/>
      </c>
      <c r="CF20" s="27" t="str">
        <f>IF(CB20="","",IF(CA20="日","",IF(CA20="土","",IF(CE20=引用!$B$3,"",IF(CE20&gt;=引用!$B$2,引用!$B$2,CE20)))))</f>
        <v/>
      </c>
    </row>
    <row r="21" spans="1:84" ht="15" customHeight="1">
      <c r="A21" s="21" t="str">
        <f t="shared" si="12"/>
        <v/>
      </c>
      <c r="B21" s="22" t="str">
        <f t="shared" si="13"/>
        <v/>
      </c>
      <c r="C21" s="23"/>
      <c r="D21" s="24"/>
      <c r="E21" s="25"/>
      <c r="F21" s="26" t="str">
        <f t="shared" si="0"/>
        <v/>
      </c>
      <c r="G21" s="27" t="str">
        <f>IF(C21="","",IF(B21="日","",IF(B21="土","",IF(F21=引用!$B$3,"",IF(F21&gt;=引用!$B$2,引用!$B$2,F21)))))</f>
        <v/>
      </c>
      <c r="H21" s="21" t="str">
        <f t="shared" si="14"/>
        <v/>
      </c>
      <c r="I21" s="22" t="str">
        <f t="shared" si="15"/>
        <v/>
      </c>
      <c r="J21" s="23"/>
      <c r="K21" s="24"/>
      <c r="L21" s="25"/>
      <c r="M21" s="26" t="str">
        <f t="shared" si="1"/>
        <v/>
      </c>
      <c r="N21" s="27" t="str">
        <f>IF(J21="","",IF(I21="日","",IF(I21="土","",IF(M21=引用!$B$3,"",IF(M21&gt;=引用!$B$2,引用!$B$2,M21)))))</f>
        <v/>
      </c>
      <c r="O21" s="21" t="str">
        <f t="shared" si="16"/>
        <v/>
      </c>
      <c r="P21" s="22" t="str">
        <f t="shared" si="17"/>
        <v/>
      </c>
      <c r="Q21" s="23"/>
      <c r="R21" s="24"/>
      <c r="S21" s="25"/>
      <c r="T21" s="26" t="str">
        <f t="shared" si="2"/>
        <v/>
      </c>
      <c r="U21" s="27" t="str">
        <f>IF(Q21="","",IF(P21="日","",IF(P21="土","",IF(T21=引用!$B$3,"",IF(T21&gt;=引用!$B$2,引用!$B$2,T21)))))</f>
        <v/>
      </c>
      <c r="V21" s="21" t="str">
        <f t="shared" si="18"/>
        <v/>
      </c>
      <c r="W21" s="22" t="str">
        <f t="shared" si="19"/>
        <v/>
      </c>
      <c r="X21" s="23"/>
      <c r="Y21" s="24"/>
      <c r="Z21" s="25"/>
      <c r="AA21" s="26" t="str">
        <f t="shared" si="3"/>
        <v/>
      </c>
      <c r="AB21" s="27" t="str">
        <f>IF(X21="","",IF(W21="日","",IF(W21="土","",IF(AA21=引用!$B$3,"",IF(AA21&gt;=引用!$B$2,引用!$B$2,AA21)))))</f>
        <v/>
      </c>
      <c r="AC21" s="21" t="str">
        <f t="shared" si="20"/>
        <v/>
      </c>
      <c r="AD21" s="22" t="str">
        <f t="shared" si="21"/>
        <v/>
      </c>
      <c r="AE21" s="23"/>
      <c r="AF21" s="24"/>
      <c r="AG21" s="25"/>
      <c r="AH21" s="26" t="str">
        <f t="shared" si="4"/>
        <v/>
      </c>
      <c r="AI21" s="27" t="str">
        <f>IF(AE21="","",IF(AD21="日","",IF(AD21="土","",IF(AH21=引用!$B$3,"",IF(AH21&gt;=引用!$B$2,引用!$B$2,AH21)))))</f>
        <v/>
      </c>
      <c r="AJ21" s="21" t="str">
        <f t="shared" si="22"/>
        <v/>
      </c>
      <c r="AK21" s="22" t="str">
        <f t="shared" si="23"/>
        <v/>
      </c>
      <c r="AL21" s="23"/>
      <c r="AM21" s="24"/>
      <c r="AN21" s="25"/>
      <c r="AO21" s="26" t="str">
        <f t="shared" si="5"/>
        <v/>
      </c>
      <c r="AP21" s="27" t="str">
        <f>IF(AL21="","",IF(AK21="日","",IF(AK21="土","",IF(AO21=引用!$B$3,"",IF(AO21&gt;=引用!$B$2,引用!$B$2,AO21)))))</f>
        <v/>
      </c>
      <c r="AQ21" s="21" t="str">
        <f t="shared" si="24"/>
        <v/>
      </c>
      <c r="AR21" s="22" t="str">
        <f t="shared" si="25"/>
        <v/>
      </c>
      <c r="AS21" s="23"/>
      <c r="AT21" s="24"/>
      <c r="AU21" s="25"/>
      <c r="AV21" s="26" t="str">
        <f t="shared" si="6"/>
        <v/>
      </c>
      <c r="AW21" s="27" t="str">
        <f>IF(AS21="","",IF(AR21="日","",IF(AR21="土","",IF(AV21=引用!$B$3,"",IF(AV21&gt;=引用!$B$2,引用!$B$2,AV21)))))</f>
        <v/>
      </c>
      <c r="AX21" s="21" t="str">
        <f t="shared" si="26"/>
        <v/>
      </c>
      <c r="AY21" s="22" t="str">
        <f t="shared" si="27"/>
        <v/>
      </c>
      <c r="AZ21" s="23"/>
      <c r="BA21" s="24"/>
      <c r="BB21" s="25"/>
      <c r="BC21" s="26" t="str">
        <f t="shared" si="7"/>
        <v/>
      </c>
      <c r="BD21" s="27" t="str">
        <f>IF(AZ21="","",IF(AY21="日","",IF(AY21="土","",IF(BC21=引用!$B$3,"",IF(BC21&gt;=引用!$B$2,引用!$B$2,BC21)))))</f>
        <v/>
      </c>
      <c r="BE21" s="21" t="str">
        <f t="shared" si="28"/>
        <v/>
      </c>
      <c r="BF21" s="22" t="str">
        <f t="shared" si="29"/>
        <v/>
      </c>
      <c r="BG21" s="23"/>
      <c r="BH21" s="24"/>
      <c r="BI21" s="25"/>
      <c r="BJ21" s="26" t="str">
        <f t="shared" si="8"/>
        <v/>
      </c>
      <c r="BK21" s="27" t="str">
        <f>IF(BG21="","",IF(BF21="日","",IF(BF21="土","",IF(BJ21=引用!$B$3,"",IF(BJ21&gt;=引用!$B$2,引用!$B$2,BJ21)))))</f>
        <v/>
      </c>
      <c r="BL21" s="21" t="str">
        <f t="shared" si="30"/>
        <v/>
      </c>
      <c r="BM21" s="22" t="str">
        <f t="shared" si="31"/>
        <v/>
      </c>
      <c r="BN21" s="23"/>
      <c r="BO21" s="24"/>
      <c r="BP21" s="25"/>
      <c r="BQ21" s="26" t="str">
        <f t="shared" si="9"/>
        <v/>
      </c>
      <c r="BR21" s="27" t="str">
        <f>IF(BN21="","",IF(BM21="日","",IF(BM21="土","",IF(BQ21=引用!$B$3,"",IF(BQ21&gt;=引用!$B$2,引用!$B$2,BQ21)))))</f>
        <v/>
      </c>
      <c r="BS21" s="21" t="str">
        <f t="shared" si="32"/>
        <v/>
      </c>
      <c r="BT21" s="22" t="str">
        <f t="shared" si="33"/>
        <v/>
      </c>
      <c r="BU21" s="23"/>
      <c r="BV21" s="24"/>
      <c r="BW21" s="25"/>
      <c r="BX21" s="26" t="str">
        <f t="shared" si="10"/>
        <v/>
      </c>
      <c r="BY21" s="27" t="str">
        <f>IF(BU21="","",IF(BT21="日","",IF(BT21="土","",IF(BX21=引用!$B$3,"",IF(BX21&gt;=引用!$B$2,引用!$B$2,BX21)))))</f>
        <v/>
      </c>
      <c r="BZ21" s="21" t="str">
        <f t="shared" si="34"/>
        <v/>
      </c>
      <c r="CA21" s="22" t="str">
        <f t="shared" si="35"/>
        <v/>
      </c>
      <c r="CB21" s="23"/>
      <c r="CC21" s="24"/>
      <c r="CD21" s="25"/>
      <c r="CE21" s="26" t="str">
        <f t="shared" si="11"/>
        <v/>
      </c>
      <c r="CF21" s="27" t="str">
        <f>IF(CB21="","",IF(CA21="日","",IF(CA21="土","",IF(CE21=引用!$B$3,"",IF(CE21&gt;=引用!$B$2,引用!$B$2,CE21)))))</f>
        <v/>
      </c>
    </row>
    <row r="22" spans="1:84" ht="15" customHeight="1">
      <c r="A22" s="21" t="str">
        <f t="shared" si="12"/>
        <v/>
      </c>
      <c r="B22" s="22" t="str">
        <f t="shared" si="13"/>
        <v/>
      </c>
      <c r="C22" s="23"/>
      <c r="D22" s="24"/>
      <c r="E22" s="25"/>
      <c r="F22" s="26" t="str">
        <f t="shared" si="0"/>
        <v/>
      </c>
      <c r="G22" s="27" t="str">
        <f>IF(C22="","",IF(B22="日","",IF(B22="土","",IF(F22=引用!$B$3,"",IF(F22&gt;=引用!$B$2,引用!$B$2,F22)))))</f>
        <v/>
      </c>
      <c r="H22" s="21" t="str">
        <f t="shared" si="14"/>
        <v/>
      </c>
      <c r="I22" s="22" t="str">
        <f t="shared" si="15"/>
        <v/>
      </c>
      <c r="J22" s="23"/>
      <c r="K22" s="24"/>
      <c r="L22" s="25"/>
      <c r="M22" s="26" t="str">
        <f t="shared" si="1"/>
        <v/>
      </c>
      <c r="N22" s="27" t="str">
        <f>IF(J22="","",IF(I22="日","",IF(I22="土","",IF(M22=引用!$B$3,"",IF(M22&gt;=引用!$B$2,引用!$B$2,M22)))))</f>
        <v/>
      </c>
      <c r="O22" s="21" t="str">
        <f t="shared" si="16"/>
        <v/>
      </c>
      <c r="P22" s="22" t="str">
        <f t="shared" si="17"/>
        <v/>
      </c>
      <c r="Q22" s="23"/>
      <c r="R22" s="24"/>
      <c r="S22" s="25"/>
      <c r="T22" s="26" t="str">
        <f t="shared" si="2"/>
        <v/>
      </c>
      <c r="U22" s="27" t="str">
        <f>IF(Q22="","",IF(P22="日","",IF(P22="土","",IF(T22=引用!$B$3,"",IF(T22&gt;=引用!$B$2,引用!$B$2,T22)))))</f>
        <v/>
      </c>
      <c r="V22" s="21" t="str">
        <f t="shared" si="18"/>
        <v/>
      </c>
      <c r="W22" s="22" t="str">
        <f t="shared" si="19"/>
        <v/>
      </c>
      <c r="X22" s="23"/>
      <c r="Y22" s="24"/>
      <c r="Z22" s="25"/>
      <c r="AA22" s="26" t="str">
        <f t="shared" si="3"/>
        <v/>
      </c>
      <c r="AB22" s="27" t="str">
        <f>IF(X22="","",IF(W22="日","",IF(W22="土","",IF(AA22=引用!$B$3,"",IF(AA22&gt;=引用!$B$2,引用!$B$2,AA22)))))</f>
        <v/>
      </c>
      <c r="AC22" s="21" t="str">
        <f t="shared" si="20"/>
        <v/>
      </c>
      <c r="AD22" s="22" t="str">
        <f t="shared" si="21"/>
        <v/>
      </c>
      <c r="AE22" s="23"/>
      <c r="AF22" s="24"/>
      <c r="AG22" s="25"/>
      <c r="AH22" s="26" t="str">
        <f t="shared" si="4"/>
        <v/>
      </c>
      <c r="AI22" s="27" t="str">
        <f>IF(AE22="","",IF(AD22="日","",IF(AD22="土","",IF(AH22=引用!$B$3,"",IF(AH22&gt;=引用!$B$2,引用!$B$2,AH22)))))</f>
        <v/>
      </c>
      <c r="AJ22" s="21" t="str">
        <f t="shared" si="22"/>
        <v/>
      </c>
      <c r="AK22" s="22" t="str">
        <f t="shared" si="23"/>
        <v/>
      </c>
      <c r="AL22" s="23"/>
      <c r="AM22" s="24"/>
      <c r="AN22" s="25"/>
      <c r="AO22" s="26" t="str">
        <f t="shared" si="5"/>
        <v/>
      </c>
      <c r="AP22" s="27" t="str">
        <f>IF(AL22="","",IF(AK22="日","",IF(AK22="土","",IF(AO22=引用!$B$3,"",IF(AO22&gt;=引用!$B$2,引用!$B$2,AO22)))))</f>
        <v/>
      </c>
      <c r="AQ22" s="21" t="str">
        <f t="shared" si="24"/>
        <v/>
      </c>
      <c r="AR22" s="22" t="str">
        <f t="shared" si="25"/>
        <v/>
      </c>
      <c r="AS22" s="23"/>
      <c r="AT22" s="24"/>
      <c r="AU22" s="25"/>
      <c r="AV22" s="26" t="str">
        <f t="shared" si="6"/>
        <v/>
      </c>
      <c r="AW22" s="27" t="str">
        <f>IF(AS22="","",IF(AR22="日","",IF(AR22="土","",IF(AV22=引用!$B$3,"",IF(AV22&gt;=引用!$B$2,引用!$B$2,AV22)))))</f>
        <v/>
      </c>
      <c r="AX22" s="21" t="str">
        <f t="shared" si="26"/>
        <v/>
      </c>
      <c r="AY22" s="22" t="str">
        <f t="shared" si="27"/>
        <v/>
      </c>
      <c r="AZ22" s="23"/>
      <c r="BA22" s="24"/>
      <c r="BB22" s="25"/>
      <c r="BC22" s="26" t="str">
        <f t="shared" si="7"/>
        <v/>
      </c>
      <c r="BD22" s="27" t="str">
        <f>IF(AZ22="","",IF(AY22="日","",IF(AY22="土","",IF(BC22=引用!$B$3,"",IF(BC22&gt;=引用!$B$2,引用!$B$2,BC22)))))</f>
        <v/>
      </c>
      <c r="BE22" s="21" t="str">
        <f t="shared" si="28"/>
        <v/>
      </c>
      <c r="BF22" s="22" t="str">
        <f t="shared" si="29"/>
        <v/>
      </c>
      <c r="BG22" s="23"/>
      <c r="BH22" s="24"/>
      <c r="BI22" s="25"/>
      <c r="BJ22" s="26" t="str">
        <f t="shared" si="8"/>
        <v/>
      </c>
      <c r="BK22" s="27" t="str">
        <f>IF(BG22="","",IF(BF22="日","",IF(BF22="土","",IF(BJ22=引用!$B$3,"",IF(BJ22&gt;=引用!$B$2,引用!$B$2,BJ22)))))</f>
        <v/>
      </c>
      <c r="BL22" s="21" t="str">
        <f t="shared" si="30"/>
        <v/>
      </c>
      <c r="BM22" s="22" t="str">
        <f t="shared" si="31"/>
        <v/>
      </c>
      <c r="BN22" s="23"/>
      <c r="BO22" s="24"/>
      <c r="BP22" s="25"/>
      <c r="BQ22" s="26" t="str">
        <f t="shared" si="9"/>
        <v/>
      </c>
      <c r="BR22" s="27" t="str">
        <f>IF(BN22="","",IF(BM22="日","",IF(BM22="土","",IF(BQ22=引用!$B$3,"",IF(BQ22&gt;=引用!$B$2,引用!$B$2,BQ22)))))</f>
        <v/>
      </c>
      <c r="BS22" s="21" t="str">
        <f t="shared" si="32"/>
        <v/>
      </c>
      <c r="BT22" s="22" t="str">
        <f t="shared" si="33"/>
        <v/>
      </c>
      <c r="BU22" s="23"/>
      <c r="BV22" s="24"/>
      <c r="BW22" s="25"/>
      <c r="BX22" s="26" t="str">
        <f t="shared" si="10"/>
        <v/>
      </c>
      <c r="BY22" s="27" t="str">
        <f>IF(BU22="","",IF(BT22="日","",IF(BT22="土","",IF(BX22=引用!$B$3,"",IF(BX22&gt;=引用!$B$2,引用!$B$2,BX22)))))</f>
        <v/>
      </c>
      <c r="BZ22" s="21" t="str">
        <f t="shared" si="34"/>
        <v/>
      </c>
      <c r="CA22" s="22" t="str">
        <f t="shared" si="35"/>
        <v/>
      </c>
      <c r="CB22" s="23"/>
      <c r="CC22" s="24"/>
      <c r="CD22" s="25"/>
      <c r="CE22" s="26" t="str">
        <f t="shared" si="11"/>
        <v/>
      </c>
      <c r="CF22" s="27" t="str">
        <f>IF(CB22="","",IF(CA22="日","",IF(CA22="土","",IF(CE22=引用!$B$3,"",IF(CE22&gt;=引用!$B$2,引用!$B$2,CE22)))))</f>
        <v/>
      </c>
    </row>
    <row r="23" spans="1:84" ht="15" customHeight="1">
      <c r="A23" s="21" t="str">
        <f t="shared" si="12"/>
        <v/>
      </c>
      <c r="B23" s="22" t="str">
        <f t="shared" si="13"/>
        <v/>
      </c>
      <c r="C23" s="23"/>
      <c r="D23" s="24"/>
      <c r="E23" s="25"/>
      <c r="F23" s="26" t="str">
        <f t="shared" si="0"/>
        <v/>
      </c>
      <c r="G23" s="27" t="str">
        <f>IF(C23="","",IF(B23="日","",IF(B23="土","",IF(F23=引用!$B$3,"",IF(F23&gt;=引用!$B$2,引用!$B$2,F23)))))</f>
        <v/>
      </c>
      <c r="H23" s="21" t="str">
        <f t="shared" si="14"/>
        <v/>
      </c>
      <c r="I23" s="22" t="str">
        <f t="shared" si="15"/>
        <v/>
      </c>
      <c r="J23" s="23"/>
      <c r="K23" s="24"/>
      <c r="L23" s="25"/>
      <c r="M23" s="26" t="str">
        <f t="shared" si="1"/>
        <v/>
      </c>
      <c r="N23" s="27" t="str">
        <f>IF(J23="","",IF(I23="日","",IF(I23="土","",IF(M23=引用!$B$3,"",IF(M23&gt;=引用!$B$2,引用!$B$2,M23)))))</f>
        <v/>
      </c>
      <c r="O23" s="21" t="str">
        <f t="shared" si="16"/>
        <v/>
      </c>
      <c r="P23" s="22" t="str">
        <f t="shared" si="17"/>
        <v/>
      </c>
      <c r="Q23" s="23"/>
      <c r="R23" s="24"/>
      <c r="S23" s="25"/>
      <c r="T23" s="26" t="str">
        <f t="shared" si="2"/>
        <v/>
      </c>
      <c r="U23" s="27" t="str">
        <f>IF(Q23="","",IF(P23="日","",IF(P23="土","",IF(T23=引用!$B$3,"",IF(T23&gt;=引用!$B$2,引用!$B$2,T23)))))</f>
        <v/>
      </c>
      <c r="V23" s="21" t="str">
        <f t="shared" si="18"/>
        <v/>
      </c>
      <c r="W23" s="22" t="str">
        <f t="shared" si="19"/>
        <v/>
      </c>
      <c r="X23" s="23"/>
      <c r="Y23" s="24"/>
      <c r="Z23" s="25"/>
      <c r="AA23" s="26" t="str">
        <f t="shared" si="3"/>
        <v/>
      </c>
      <c r="AB23" s="27" t="str">
        <f>IF(X23="","",IF(W23="日","",IF(W23="土","",IF(AA23=引用!$B$3,"",IF(AA23&gt;=引用!$B$2,引用!$B$2,AA23)))))</f>
        <v/>
      </c>
      <c r="AC23" s="21" t="str">
        <f t="shared" si="20"/>
        <v/>
      </c>
      <c r="AD23" s="22" t="str">
        <f t="shared" si="21"/>
        <v/>
      </c>
      <c r="AE23" s="23"/>
      <c r="AF23" s="24"/>
      <c r="AG23" s="25"/>
      <c r="AH23" s="26" t="str">
        <f t="shared" si="4"/>
        <v/>
      </c>
      <c r="AI23" s="27" t="str">
        <f>IF(AE23="","",IF(AD23="日","",IF(AD23="土","",IF(AH23=引用!$B$3,"",IF(AH23&gt;=引用!$B$2,引用!$B$2,AH23)))))</f>
        <v/>
      </c>
      <c r="AJ23" s="21" t="str">
        <f t="shared" si="22"/>
        <v/>
      </c>
      <c r="AK23" s="22" t="str">
        <f t="shared" si="23"/>
        <v/>
      </c>
      <c r="AL23" s="23"/>
      <c r="AM23" s="24"/>
      <c r="AN23" s="25"/>
      <c r="AO23" s="26" t="str">
        <f t="shared" si="5"/>
        <v/>
      </c>
      <c r="AP23" s="27" t="str">
        <f>IF(AL23="","",IF(AK23="日","",IF(AK23="土","",IF(AO23=引用!$B$3,"",IF(AO23&gt;=引用!$B$2,引用!$B$2,AO23)))))</f>
        <v/>
      </c>
      <c r="AQ23" s="21" t="str">
        <f t="shared" si="24"/>
        <v/>
      </c>
      <c r="AR23" s="22" t="str">
        <f t="shared" si="25"/>
        <v/>
      </c>
      <c r="AS23" s="23"/>
      <c r="AT23" s="24"/>
      <c r="AU23" s="25"/>
      <c r="AV23" s="26" t="str">
        <f t="shared" si="6"/>
        <v/>
      </c>
      <c r="AW23" s="27" t="str">
        <f>IF(AS23="","",IF(AR23="日","",IF(AR23="土","",IF(AV23=引用!$B$3,"",IF(AV23&gt;=引用!$B$2,引用!$B$2,AV23)))))</f>
        <v/>
      </c>
      <c r="AX23" s="21" t="str">
        <f t="shared" si="26"/>
        <v/>
      </c>
      <c r="AY23" s="22" t="str">
        <f t="shared" si="27"/>
        <v/>
      </c>
      <c r="AZ23" s="23"/>
      <c r="BA23" s="24"/>
      <c r="BB23" s="25"/>
      <c r="BC23" s="26" t="str">
        <f t="shared" si="7"/>
        <v/>
      </c>
      <c r="BD23" s="27" t="str">
        <f>IF(AZ23="","",IF(AY23="日","",IF(AY23="土","",IF(BC23=引用!$B$3,"",IF(BC23&gt;=引用!$B$2,引用!$B$2,BC23)))))</f>
        <v/>
      </c>
      <c r="BE23" s="21" t="str">
        <f t="shared" si="28"/>
        <v/>
      </c>
      <c r="BF23" s="22" t="str">
        <f t="shared" si="29"/>
        <v/>
      </c>
      <c r="BG23" s="23"/>
      <c r="BH23" s="24"/>
      <c r="BI23" s="25"/>
      <c r="BJ23" s="26" t="str">
        <f t="shared" si="8"/>
        <v/>
      </c>
      <c r="BK23" s="27" t="str">
        <f>IF(BG23="","",IF(BF23="日","",IF(BF23="土","",IF(BJ23=引用!$B$3,"",IF(BJ23&gt;=引用!$B$2,引用!$B$2,BJ23)))))</f>
        <v/>
      </c>
      <c r="BL23" s="21" t="str">
        <f t="shared" si="30"/>
        <v/>
      </c>
      <c r="BM23" s="22" t="str">
        <f t="shared" si="31"/>
        <v/>
      </c>
      <c r="BN23" s="23"/>
      <c r="BO23" s="24"/>
      <c r="BP23" s="25"/>
      <c r="BQ23" s="26" t="str">
        <f t="shared" si="9"/>
        <v/>
      </c>
      <c r="BR23" s="27" t="str">
        <f>IF(BN23="","",IF(BM23="日","",IF(BM23="土","",IF(BQ23=引用!$B$3,"",IF(BQ23&gt;=引用!$B$2,引用!$B$2,BQ23)))))</f>
        <v/>
      </c>
      <c r="BS23" s="21" t="str">
        <f t="shared" si="32"/>
        <v/>
      </c>
      <c r="BT23" s="22" t="str">
        <f t="shared" si="33"/>
        <v/>
      </c>
      <c r="BU23" s="23"/>
      <c r="BV23" s="24"/>
      <c r="BW23" s="25"/>
      <c r="BX23" s="26" t="str">
        <f t="shared" si="10"/>
        <v/>
      </c>
      <c r="BY23" s="27" t="str">
        <f>IF(BU23="","",IF(BT23="日","",IF(BT23="土","",IF(BX23=引用!$B$3,"",IF(BX23&gt;=引用!$B$2,引用!$B$2,BX23)))))</f>
        <v/>
      </c>
      <c r="BZ23" s="21" t="str">
        <f t="shared" si="34"/>
        <v/>
      </c>
      <c r="CA23" s="22" t="str">
        <f t="shared" si="35"/>
        <v/>
      </c>
      <c r="CB23" s="23"/>
      <c r="CC23" s="24"/>
      <c r="CD23" s="25"/>
      <c r="CE23" s="26" t="str">
        <f t="shared" si="11"/>
        <v/>
      </c>
      <c r="CF23" s="27" t="str">
        <f>IF(CB23="","",IF(CA23="日","",IF(CA23="土","",IF(CE23=引用!$B$3,"",IF(CE23&gt;=引用!$B$2,引用!$B$2,CE23)))))</f>
        <v/>
      </c>
    </row>
    <row r="24" spans="1:84" ht="15" customHeight="1">
      <c r="A24" s="21" t="str">
        <f t="shared" si="12"/>
        <v/>
      </c>
      <c r="B24" s="22" t="str">
        <f t="shared" si="13"/>
        <v/>
      </c>
      <c r="C24" s="23"/>
      <c r="D24" s="24"/>
      <c r="E24" s="25"/>
      <c r="F24" s="26" t="str">
        <f t="shared" si="0"/>
        <v/>
      </c>
      <c r="G24" s="27" t="str">
        <f>IF(C24="","",IF(B24="日","",IF(B24="土","",IF(F24=引用!$B$3,"",IF(F24&gt;=引用!$B$2,引用!$B$2,F24)))))</f>
        <v/>
      </c>
      <c r="H24" s="21" t="str">
        <f t="shared" si="14"/>
        <v/>
      </c>
      <c r="I24" s="22" t="str">
        <f t="shared" si="15"/>
        <v/>
      </c>
      <c r="J24" s="23"/>
      <c r="K24" s="24"/>
      <c r="L24" s="25"/>
      <c r="M24" s="26" t="str">
        <f t="shared" si="1"/>
        <v/>
      </c>
      <c r="N24" s="27" t="str">
        <f>IF(J24="","",IF(I24="日","",IF(I24="土","",IF(M24=引用!$B$3,"",IF(M24&gt;=引用!$B$2,引用!$B$2,M24)))))</f>
        <v/>
      </c>
      <c r="O24" s="21" t="str">
        <f t="shared" si="16"/>
        <v/>
      </c>
      <c r="P24" s="22" t="str">
        <f t="shared" si="17"/>
        <v/>
      </c>
      <c r="Q24" s="23"/>
      <c r="R24" s="24"/>
      <c r="S24" s="25"/>
      <c r="T24" s="26" t="str">
        <f t="shared" si="2"/>
        <v/>
      </c>
      <c r="U24" s="27" t="str">
        <f>IF(Q24="","",IF(P24="日","",IF(P24="土","",IF(T24=引用!$B$3,"",IF(T24&gt;=引用!$B$2,引用!$B$2,T24)))))</f>
        <v/>
      </c>
      <c r="V24" s="21" t="str">
        <f t="shared" si="18"/>
        <v/>
      </c>
      <c r="W24" s="22" t="str">
        <f t="shared" si="19"/>
        <v/>
      </c>
      <c r="X24" s="23"/>
      <c r="Y24" s="24"/>
      <c r="Z24" s="25"/>
      <c r="AA24" s="26" t="str">
        <f t="shared" si="3"/>
        <v/>
      </c>
      <c r="AB24" s="27" t="str">
        <f>IF(X24="","",IF(W24="日","",IF(W24="土","",IF(AA24=引用!$B$3,"",IF(AA24&gt;=引用!$B$2,引用!$B$2,AA24)))))</f>
        <v/>
      </c>
      <c r="AC24" s="21" t="str">
        <f t="shared" si="20"/>
        <v/>
      </c>
      <c r="AD24" s="22" t="str">
        <f t="shared" si="21"/>
        <v/>
      </c>
      <c r="AE24" s="23"/>
      <c r="AF24" s="24"/>
      <c r="AG24" s="25"/>
      <c r="AH24" s="26" t="str">
        <f t="shared" si="4"/>
        <v/>
      </c>
      <c r="AI24" s="27" t="str">
        <f>IF(AE24="","",IF(AD24="日","",IF(AD24="土","",IF(AH24=引用!$B$3,"",IF(AH24&gt;=引用!$B$2,引用!$B$2,AH24)))))</f>
        <v/>
      </c>
      <c r="AJ24" s="21" t="str">
        <f t="shared" si="22"/>
        <v/>
      </c>
      <c r="AK24" s="22" t="str">
        <f t="shared" si="23"/>
        <v/>
      </c>
      <c r="AL24" s="23"/>
      <c r="AM24" s="24"/>
      <c r="AN24" s="25"/>
      <c r="AO24" s="26" t="str">
        <f t="shared" si="5"/>
        <v/>
      </c>
      <c r="AP24" s="27" t="str">
        <f>IF(AL24="","",IF(AK24="日","",IF(AK24="土","",IF(AO24=引用!$B$3,"",IF(AO24&gt;=引用!$B$2,引用!$B$2,AO24)))))</f>
        <v/>
      </c>
      <c r="AQ24" s="21" t="str">
        <f t="shared" si="24"/>
        <v/>
      </c>
      <c r="AR24" s="22" t="str">
        <f t="shared" si="25"/>
        <v/>
      </c>
      <c r="AS24" s="23"/>
      <c r="AT24" s="24"/>
      <c r="AU24" s="25"/>
      <c r="AV24" s="26" t="str">
        <f t="shared" si="6"/>
        <v/>
      </c>
      <c r="AW24" s="27" t="str">
        <f>IF(AS24="","",IF(AR24="日","",IF(AR24="土","",IF(AV24=引用!$B$3,"",IF(AV24&gt;=引用!$B$2,引用!$B$2,AV24)))))</f>
        <v/>
      </c>
      <c r="AX24" s="21" t="str">
        <f t="shared" si="26"/>
        <v/>
      </c>
      <c r="AY24" s="22" t="str">
        <f t="shared" si="27"/>
        <v/>
      </c>
      <c r="AZ24" s="23"/>
      <c r="BA24" s="24"/>
      <c r="BB24" s="25"/>
      <c r="BC24" s="26" t="str">
        <f t="shared" si="7"/>
        <v/>
      </c>
      <c r="BD24" s="27" t="str">
        <f>IF(AZ24="","",IF(AY24="日","",IF(AY24="土","",IF(BC24=引用!$B$3,"",IF(BC24&gt;=引用!$B$2,引用!$B$2,BC24)))))</f>
        <v/>
      </c>
      <c r="BE24" s="21" t="str">
        <f t="shared" si="28"/>
        <v/>
      </c>
      <c r="BF24" s="22" t="str">
        <f t="shared" si="29"/>
        <v/>
      </c>
      <c r="BG24" s="23"/>
      <c r="BH24" s="24"/>
      <c r="BI24" s="25"/>
      <c r="BJ24" s="26" t="str">
        <f t="shared" si="8"/>
        <v/>
      </c>
      <c r="BK24" s="27" t="str">
        <f>IF(BG24="","",IF(BF24="日","",IF(BF24="土","",IF(BJ24=引用!$B$3,"",IF(BJ24&gt;=引用!$B$2,引用!$B$2,BJ24)))))</f>
        <v/>
      </c>
      <c r="BL24" s="21" t="str">
        <f t="shared" si="30"/>
        <v/>
      </c>
      <c r="BM24" s="22" t="str">
        <f t="shared" si="31"/>
        <v/>
      </c>
      <c r="BN24" s="23"/>
      <c r="BO24" s="24"/>
      <c r="BP24" s="25"/>
      <c r="BQ24" s="26" t="str">
        <f t="shared" si="9"/>
        <v/>
      </c>
      <c r="BR24" s="27" t="str">
        <f>IF(BN24="","",IF(BM24="日","",IF(BM24="土","",IF(BQ24=引用!$B$3,"",IF(BQ24&gt;=引用!$B$2,引用!$B$2,BQ24)))))</f>
        <v/>
      </c>
      <c r="BS24" s="21" t="str">
        <f t="shared" si="32"/>
        <v/>
      </c>
      <c r="BT24" s="22" t="str">
        <f t="shared" si="33"/>
        <v/>
      </c>
      <c r="BU24" s="23"/>
      <c r="BV24" s="24"/>
      <c r="BW24" s="25"/>
      <c r="BX24" s="26" t="str">
        <f t="shared" si="10"/>
        <v/>
      </c>
      <c r="BY24" s="27" t="str">
        <f>IF(BU24="","",IF(BT24="日","",IF(BT24="土","",IF(BX24=引用!$B$3,"",IF(BX24&gt;=引用!$B$2,引用!$B$2,BX24)))))</f>
        <v/>
      </c>
      <c r="BZ24" s="21" t="str">
        <f t="shared" si="34"/>
        <v/>
      </c>
      <c r="CA24" s="22" t="str">
        <f t="shared" si="35"/>
        <v/>
      </c>
      <c r="CB24" s="23"/>
      <c r="CC24" s="24"/>
      <c r="CD24" s="25"/>
      <c r="CE24" s="26" t="str">
        <f t="shared" si="11"/>
        <v/>
      </c>
      <c r="CF24" s="27" t="str">
        <f>IF(CB24="","",IF(CA24="日","",IF(CA24="土","",IF(CE24=引用!$B$3,"",IF(CE24&gt;=引用!$B$2,引用!$B$2,CE24)))))</f>
        <v/>
      </c>
    </row>
    <row r="25" spans="1:84" ht="15" customHeight="1">
      <c r="A25" s="21" t="str">
        <f t="shared" si="12"/>
        <v/>
      </c>
      <c r="B25" s="22" t="str">
        <f t="shared" si="13"/>
        <v/>
      </c>
      <c r="C25" s="23"/>
      <c r="D25" s="24"/>
      <c r="E25" s="25"/>
      <c r="F25" s="26" t="str">
        <f t="shared" si="0"/>
        <v/>
      </c>
      <c r="G25" s="27" t="str">
        <f>IF(C25="","",IF(B25="日","",IF(B25="土","",IF(F25=引用!$B$3,"",IF(F25&gt;=引用!$B$2,引用!$B$2,F25)))))</f>
        <v/>
      </c>
      <c r="H25" s="21" t="str">
        <f t="shared" si="14"/>
        <v/>
      </c>
      <c r="I25" s="22" t="str">
        <f t="shared" si="15"/>
        <v/>
      </c>
      <c r="J25" s="23"/>
      <c r="K25" s="24"/>
      <c r="L25" s="25"/>
      <c r="M25" s="26" t="str">
        <f t="shared" si="1"/>
        <v/>
      </c>
      <c r="N25" s="27" t="str">
        <f>IF(J25="","",IF(I25="日","",IF(I25="土","",IF(M25=引用!$B$3,"",IF(M25&gt;=引用!$B$2,引用!$B$2,M25)))))</f>
        <v/>
      </c>
      <c r="O25" s="21" t="str">
        <f t="shared" si="16"/>
        <v/>
      </c>
      <c r="P25" s="22" t="str">
        <f t="shared" si="17"/>
        <v/>
      </c>
      <c r="Q25" s="23"/>
      <c r="R25" s="24"/>
      <c r="S25" s="25"/>
      <c r="T25" s="26" t="str">
        <f t="shared" si="2"/>
        <v/>
      </c>
      <c r="U25" s="27" t="str">
        <f>IF(Q25="","",IF(P25="日","",IF(P25="土","",IF(T25=引用!$B$3,"",IF(T25&gt;=引用!$B$2,引用!$B$2,T25)))))</f>
        <v/>
      </c>
      <c r="V25" s="21" t="str">
        <f t="shared" si="18"/>
        <v/>
      </c>
      <c r="W25" s="22" t="str">
        <f t="shared" si="19"/>
        <v/>
      </c>
      <c r="X25" s="23"/>
      <c r="Y25" s="24"/>
      <c r="Z25" s="25"/>
      <c r="AA25" s="26" t="str">
        <f t="shared" si="3"/>
        <v/>
      </c>
      <c r="AB25" s="27" t="str">
        <f>IF(X25="","",IF(W25="日","",IF(W25="土","",IF(AA25=引用!$B$3,"",IF(AA25&gt;=引用!$B$2,引用!$B$2,AA25)))))</f>
        <v/>
      </c>
      <c r="AC25" s="21" t="str">
        <f t="shared" si="20"/>
        <v/>
      </c>
      <c r="AD25" s="22" t="str">
        <f t="shared" si="21"/>
        <v/>
      </c>
      <c r="AE25" s="23"/>
      <c r="AF25" s="24"/>
      <c r="AG25" s="25"/>
      <c r="AH25" s="26" t="str">
        <f t="shared" si="4"/>
        <v/>
      </c>
      <c r="AI25" s="27" t="str">
        <f>IF(AE25="","",IF(AD25="日","",IF(AD25="土","",IF(AH25=引用!$B$3,"",IF(AH25&gt;=引用!$B$2,引用!$B$2,AH25)))))</f>
        <v/>
      </c>
      <c r="AJ25" s="21" t="str">
        <f t="shared" si="22"/>
        <v/>
      </c>
      <c r="AK25" s="22" t="str">
        <f t="shared" si="23"/>
        <v/>
      </c>
      <c r="AL25" s="23"/>
      <c r="AM25" s="24"/>
      <c r="AN25" s="25"/>
      <c r="AO25" s="26" t="str">
        <f t="shared" si="5"/>
        <v/>
      </c>
      <c r="AP25" s="27" t="str">
        <f>IF(AL25="","",IF(AK25="日","",IF(AK25="土","",IF(AO25=引用!$B$3,"",IF(AO25&gt;=引用!$B$2,引用!$B$2,AO25)))))</f>
        <v/>
      </c>
      <c r="AQ25" s="21" t="str">
        <f t="shared" si="24"/>
        <v/>
      </c>
      <c r="AR25" s="22" t="str">
        <f t="shared" si="25"/>
        <v/>
      </c>
      <c r="AS25" s="23"/>
      <c r="AT25" s="24"/>
      <c r="AU25" s="25"/>
      <c r="AV25" s="26" t="str">
        <f t="shared" si="6"/>
        <v/>
      </c>
      <c r="AW25" s="27" t="str">
        <f>IF(AS25="","",IF(AR25="日","",IF(AR25="土","",IF(AV25=引用!$B$3,"",IF(AV25&gt;=引用!$B$2,引用!$B$2,AV25)))))</f>
        <v/>
      </c>
      <c r="AX25" s="21" t="str">
        <f t="shared" si="26"/>
        <v/>
      </c>
      <c r="AY25" s="22" t="str">
        <f t="shared" si="27"/>
        <v/>
      </c>
      <c r="AZ25" s="23"/>
      <c r="BA25" s="24"/>
      <c r="BB25" s="25"/>
      <c r="BC25" s="26" t="str">
        <f t="shared" si="7"/>
        <v/>
      </c>
      <c r="BD25" s="27" t="str">
        <f>IF(AZ25="","",IF(AY25="日","",IF(AY25="土","",IF(BC25=引用!$B$3,"",IF(BC25&gt;=引用!$B$2,引用!$B$2,BC25)))))</f>
        <v/>
      </c>
      <c r="BE25" s="21" t="str">
        <f t="shared" si="28"/>
        <v/>
      </c>
      <c r="BF25" s="22" t="str">
        <f t="shared" si="29"/>
        <v/>
      </c>
      <c r="BG25" s="23"/>
      <c r="BH25" s="24"/>
      <c r="BI25" s="25"/>
      <c r="BJ25" s="26" t="str">
        <f t="shared" si="8"/>
        <v/>
      </c>
      <c r="BK25" s="27" t="str">
        <f>IF(BG25="","",IF(BF25="日","",IF(BF25="土","",IF(BJ25=引用!$B$3,"",IF(BJ25&gt;=引用!$B$2,引用!$B$2,BJ25)))))</f>
        <v/>
      </c>
      <c r="BL25" s="21" t="str">
        <f t="shared" si="30"/>
        <v/>
      </c>
      <c r="BM25" s="22" t="str">
        <f t="shared" si="31"/>
        <v/>
      </c>
      <c r="BN25" s="23"/>
      <c r="BO25" s="24"/>
      <c r="BP25" s="25"/>
      <c r="BQ25" s="26" t="str">
        <f t="shared" si="9"/>
        <v/>
      </c>
      <c r="BR25" s="27" t="str">
        <f>IF(BN25="","",IF(BM25="日","",IF(BM25="土","",IF(BQ25=引用!$B$3,"",IF(BQ25&gt;=引用!$B$2,引用!$B$2,BQ25)))))</f>
        <v/>
      </c>
      <c r="BS25" s="21" t="str">
        <f t="shared" si="32"/>
        <v/>
      </c>
      <c r="BT25" s="22" t="str">
        <f t="shared" si="33"/>
        <v/>
      </c>
      <c r="BU25" s="23"/>
      <c r="BV25" s="24"/>
      <c r="BW25" s="25"/>
      <c r="BX25" s="26" t="str">
        <f t="shared" si="10"/>
        <v/>
      </c>
      <c r="BY25" s="27" t="str">
        <f>IF(BU25="","",IF(BT25="日","",IF(BT25="土","",IF(BX25=引用!$B$3,"",IF(BX25&gt;=引用!$B$2,引用!$B$2,BX25)))))</f>
        <v/>
      </c>
      <c r="BZ25" s="21" t="str">
        <f t="shared" si="34"/>
        <v/>
      </c>
      <c r="CA25" s="22" t="str">
        <f t="shared" si="35"/>
        <v/>
      </c>
      <c r="CB25" s="23"/>
      <c r="CC25" s="24"/>
      <c r="CD25" s="25"/>
      <c r="CE25" s="26" t="str">
        <f t="shared" si="11"/>
        <v/>
      </c>
      <c r="CF25" s="27" t="str">
        <f>IF(CB25="","",IF(CA25="日","",IF(CA25="土","",IF(CE25=引用!$B$3,"",IF(CE25&gt;=引用!$B$2,引用!$B$2,CE25)))))</f>
        <v/>
      </c>
    </row>
    <row r="26" spans="1:84" ht="15" customHeight="1">
      <c r="A26" s="21" t="str">
        <f t="shared" si="12"/>
        <v/>
      </c>
      <c r="B26" s="22" t="str">
        <f t="shared" si="13"/>
        <v/>
      </c>
      <c r="C26" s="23"/>
      <c r="D26" s="24"/>
      <c r="E26" s="25"/>
      <c r="F26" s="26" t="str">
        <f t="shared" si="0"/>
        <v/>
      </c>
      <c r="G26" s="27" t="str">
        <f>IF(C26="","",IF(B26="日","",IF(B26="土","",IF(F26=引用!$B$3,"",IF(F26&gt;=引用!$B$2,引用!$B$2,F26)))))</f>
        <v/>
      </c>
      <c r="H26" s="21" t="str">
        <f t="shared" si="14"/>
        <v/>
      </c>
      <c r="I26" s="22" t="str">
        <f t="shared" si="15"/>
        <v/>
      </c>
      <c r="J26" s="23"/>
      <c r="K26" s="24"/>
      <c r="L26" s="25"/>
      <c r="M26" s="26" t="str">
        <f t="shared" si="1"/>
        <v/>
      </c>
      <c r="N26" s="27" t="str">
        <f>IF(J26="","",IF(I26="日","",IF(I26="土","",IF(M26=引用!$B$3,"",IF(M26&gt;=引用!$B$2,引用!$B$2,M26)))))</f>
        <v/>
      </c>
      <c r="O26" s="21" t="str">
        <f t="shared" si="16"/>
        <v/>
      </c>
      <c r="P26" s="22" t="str">
        <f t="shared" si="17"/>
        <v/>
      </c>
      <c r="Q26" s="23"/>
      <c r="R26" s="24"/>
      <c r="S26" s="25"/>
      <c r="T26" s="26" t="str">
        <f t="shared" si="2"/>
        <v/>
      </c>
      <c r="U26" s="27" t="str">
        <f>IF(Q26="","",IF(P26="日","",IF(P26="土","",IF(T26=引用!$B$3,"",IF(T26&gt;=引用!$B$2,引用!$B$2,T26)))))</f>
        <v/>
      </c>
      <c r="V26" s="21" t="str">
        <f t="shared" si="18"/>
        <v/>
      </c>
      <c r="W26" s="22" t="str">
        <f t="shared" si="19"/>
        <v/>
      </c>
      <c r="X26" s="23"/>
      <c r="Y26" s="24"/>
      <c r="Z26" s="25"/>
      <c r="AA26" s="26" t="str">
        <f t="shared" si="3"/>
        <v/>
      </c>
      <c r="AB26" s="27" t="str">
        <f>IF(X26="","",IF(W26="日","",IF(W26="土","",IF(AA26=引用!$B$3,"",IF(AA26&gt;=引用!$B$2,引用!$B$2,AA26)))))</f>
        <v/>
      </c>
      <c r="AC26" s="21" t="str">
        <f t="shared" si="20"/>
        <v/>
      </c>
      <c r="AD26" s="22" t="str">
        <f t="shared" si="21"/>
        <v/>
      </c>
      <c r="AE26" s="23"/>
      <c r="AF26" s="24"/>
      <c r="AG26" s="25"/>
      <c r="AH26" s="26" t="str">
        <f t="shared" si="4"/>
        <v/>
      </c>
      <c r="AI26" s="27" t="str">
        <f>IF(AE26="","",IF(AD26="日","",IF(AD26="土","",IF(AH26=引用!$B$3,"",IF(AH26&gt;=引用!$B$2,引用!$B$2,AH26)))))</f>
        <v/>
      </c>
      <c r="AJ26" s="21" t="str">
        <f t="shared" si="22"/>
        <v/>
      </c>
      <c r="AK26" s="22" t="str">
        <f t="shared" si="23"/>
        <v/>
      </c>
      <c r="AL26" s="23"/>
      <c r="AM26" s="24"/>
      <c r="AN26" s="25"/>
      <c r="AO26" s="26" t="str">
        <f t="shared" si="5"/>
        <v/>
      </c>
      <c r="AP26" s="27" t="str">
        <f>IF(AL26="","",IF(AK26="日","",IF(AK26="土","",IF(AO26=引用!$B$3,"",IF(AO26&gt;=引用!$B$2,引用!$B$2,AO26)))))</f>
        <v/>
      </c>
      <c r="AQ26" s="21" t="str">
        <f t="shared" si="24"/>
        <v/>
      </c>
      <c r="AR26" s="22" t="str">
        <f t="shared" si="25"/>
        <v/>
      </c>
      <c r="AS26" s="23"/>
      <c r="AT26" s="24"/>
      <c r="AU26" s="25"/>
      <c r="AV26" s="26" t="str">
        <f t="shared" si="6"/>
        <v/>
      </c>
      <c r="AW26" s="27" t="str">
        <f>IF(AS26="","",IF(AR26="日","",IF(AR26="土","",IF(AV26=引用!$B$3,"",IF(AV26&gt;=引用!$B$2,引用!$B$2,AV26)))))</f>
        <v/>
      </c>
      <c r="AX26" s="21" t="str">
        <f t="shared" si="26"/>
        <v/>
      </c>
      <c r="AY26" s="22" t="str">
        <f t="shared" si="27"/>
        <v/>
      </c>
      <c r="AZ26" s="23"/>
      <c r="BA26" s="24"/>
      <c r="BB26" s="25"/>
      <c r="BC26" s="26" t="str">
        <f t="shared" si="7"/>
        <v/>
      </c>
      <c r="BD26" s="27" t="str">
        <f>IF(AZ26="","",IF(AY26="日","",IF(AY26="土","",IF(BC26=引用!$B$3,"",IF(BC26&gt;=引用!$B$2,引用!$B$2,BC26)))))</f>
        <v/>
      </c>
      <c r="BE26" s="21" t="str">
        <f t="shared" si="28"/>
        <v/>
      </c>
      <c r="BF26" s="22" t="str">
        <f t="shared" si="29"/>
        <v/>
      </c>
      <c r="BG26" s="23"/>
      <c r="BH26" s="24"/>
      <c r="BI26" s="25"/>
      <c r="BJ26" s="26" t="str">
        <f t="shared" si="8"/>
        <v/>
      </c>
      <c r="BK26" s="27" t="str">
        <f>IF(BG26="","",IF(BF26="日","",IF(BF26="土","",IF(BJ26=引用!$B$3,"",IF(BJ26&gt;=引用!$B$2,引用!$B$2,BJ26)))))</f>
        <v/>
      </c>
      <c r="BL26" s="21" t="str">
        <f t="shared" si="30"/>
        <v/>
      </c>
      <c r="BM26" s="22" t="str">
        <f t="shared" si="31"/>
        <v/>
      </c>
      <c r="BN26" s="23"/>
      <c r="BO26" s="24"/>
      <c r="BP26" s="25"/>
      <c r="BQ26" s="26" t="str">
        <f t="shared" si="9"/>
        <v/>
      </c>
      <c r="BR26" s="27" t="str">
        <f>IF(BN26="","",IF(BM26="日","",IF(BM26="土","",IF(BQ26=引用!$B$3,"",IF(BQ26&gt;=引用!$B$2,引用!$B$2,BQ26)))))</f>
        <v/>
      </c>
      <c r="BS26" s="21" t="str">
        <f t="shared" si="32"/>
        <v/>
      </c>
      <c r="BT26" s="22" t="str">
        <f t="shared" si="33"/>
        <v/>
      </c>
      <c r="BU26" s="23"/>
      <c r="BV26" s="24"/>
      <c r="BW26" s="25"/>
      <c r="BX26" s="26" t="str">
        <f t="shared" si="10"/>
        <v/>
      </c>
      <c r="BY26" s="27" t="str">
        <f>IF(BU26="","",IF(BT26="日","",IF(BT26="土","",IF(BX26=引用!$B$3,"",IF(BX26&gt;=引用!$B$2,引用!$B$2,BX26)))))</f>
        <v/>
      </c>
      <c r="BZ26" s="21" t="str">
        <f t="shared" si="34"/>
        <v/>
      </c>
      <c r="CA26" s="22" t="str">
        <f t="shared" si="35"/>
        <v/>
      </c>
      <c r="CB26" s="23"/>
      <c r="CC26" s="24"/>
      <c r="CD26" s="25"/>
      <c r="CE26" s="26" t="str">
        <f t="shared" si="11"/>
        <v/>
      </c>
      <c r="CF26" s="27" t="str">
        <f>IF(CB26="","",IF(CA26="日","",IF(CA26="土","",IF(CE26=引用!$B$3,"",IF(CE26&gt;=引用!$B$2,引用!$B$2,CE26)))))</f>
        <v/>
      </c>
    </row>
    <row r="27" spans="1:84" ht="15" customHeight="1">
      <c r="A27" s="21" t="str">
        <f t="shared" si="12"/>
        <v/>
      </c>
      <c r="B27" s="22" t="str">
        <f t="shared" si="13"/>
        <v/>
      </c>
      <c r="C27" s="23"/>
      <c r="D27" s="24"/>
      <c r="E27" s="25"/>
      <c r="F27" s="26" t="str">
        <f t="shared" si="0"/>
        <v/>
      </c>
      <c r="G27" s="27" t="str">
        <f>IF(C27="","",IF(B27="日","",IF(B27="土","",IF(F27=引用!$B$3,"",IF(F27&gt;=引用!$B$2,引用!$B$2,F27)))))</f>
        <v/>
      </c>
      <c r="H27" s="21" t="str">
        <f t="shared" si="14"/>
        <v/>
      </c>
      <c r="I27" s="22" t="str">
        <f t="shared" si="15"/>
        <v/>
      </c>
      <c r="J27" s="23"/>
      <c r="K27" s="24"/>
      <c r="L27" s="25"/>
      <c r="M27" s="26" t="str">
        <f t="shared" si="1"/>
        <v/>
      </c>
      <c r="N27" s="27" t="str">
        <f>IF(J27="","",IF(I27="日","",IF(I27="土","",IF(M27=引用!$B$3,"",IF(M27&gt;=引用!$B$2,引用!$B$2,M27)))))</f>
        <v/>
      </c>
      <c r="O27" s="21" t="str">
        <f t="shared" si="16"/>
        <v/>
      </c>
      <c r="P27" s="22" t="str">
        <f t="shared" si="17"/>
        <v/>
      </c>
      <c r="Q27" s="23"/>
      <c r="R27" s="24"/>
      <c r="S27" s="25"/>
      <c r="T27" s="26" t="str">
        <f t="shared" si="2"/>
        <v/>
      </c>
      <c r="U27" s="27" t="str">
        <f>IF(Q27="","",IF(P27="日","",IF(P27="土","",IF(T27=引用!$B$3,"",IF(T27&gt;=引用!$B$2,引用!$B$2,T27)))))</f>
        <v/>
      </c>
      <c r="V27" s="21" t="str">
        <f t="shared" si="18"/>
        <v/>
      </c>
      <c r="W27" s="22" t="str">
        <f t="shared" si="19"/>
        <v/>
      </c>
      <c r="X27" s="23"/>
      <c r="Y27" s="24"/>
      <c r="Z27" s="25"/>
      <c r="AA27" s="26" t="str">
        <f t="shared" si="3"/>
        <v/>
      </c>
      <c r="AB27" s="27" t="str">
        <f>IF(X27="","",IF(W27="日","",IF(W27="土","",IF(AA27=引用!$B$3,"",IF(AA27&gt;=引用!$B$2,引用!$B$2,AA27)))))</f>
        <v/>
      </c>
      <c r="AC27" s="21" t="str">
        <f t="shared" si="20"/>
        <v/>
      </c>
      <c r="AD27" s="22" t="str">
        <f t="shared" si="21"/>
        <v/>
      </c>
      <c r="AE27" s="23"/>
      <c r="AF27" s="24"/>
      <c r="AG27" s="25"/>
      <c r="AH27" s="26" t="str">
        <f t="shared" si="4"/>
        <v/>
      </c>
      <c r="AI27" s="27" t="str">
        <f>IF(AE27="","",IF(AD27="日","",IF(AD27="土","",IF(AH27=引用!$B$3,"",IF(AH27&gt;=引用!$B$2,引用!$B$2,AH27)))))</f>
        <v/>
      </c>
      <c r="AJ27" s="21" t="str">
        <f t="shared" si="22"/>
        <v/>
      </c>
      <c r="AK27" s="22" t="str">
        <f t="shared" si="23"/>
        <v/>
      </c>
      <c r="AL27" s="23"/>
      <c r="AM27" s="24"/>
      <c r="AN27" s="25"/>
      <c r="AO27" s="26" t="str">
        <f t="shared" si="5"/>
        <v/>
      </c>
      <c r="AP27" s="27" t="str">
        <f>IF(AL27="","",IF(AK27="日","",IF(AK27="土","",IF(AO27=引用!$B$3,"",IF(AO27&gt;=引用!$B$2,引用!$B$2,AO27)))))</f>
        <v/>
      </c>
      <c r="AQ27" s="21" t="str">
        <f t="shared" si="24"/>
        <v/>
      </c>
      <c r="AR27" s="22" t="str">
        <f t="shared" si="25"/>
        <v/>
      </c>
      <c r="AS27" s="23"/>
      <c r="AT27" s="24"/>
      <c r="AU27" s="25"/>
      <c r="AV27" s="26" t="str">
        <f t="shared" si="6"/>
        <v/>
      </c>
      <c r="AW27" s="27" t="str">
        <f>IF(AS27="","",IF(AR27="日","",IF(AR27="土","",IF(AV27=引用!$B$3,"",IF(AV27&gt;=引用!$B$2,引用!$B$2,AV27)))))</f>
        <v/>
      </c>
      <c r="AX27" s="21" t="str">
        <f t="shared" si="26"/>
        <v/>
      </c>
      <c r="AY27" s="22" t="str">
        <f t="shared" si="27"/>
        <v/>
      </c>
      <c r="AZ27" s="23"/>
      <c r="BA27" s="24"/>
      <c r="BB27" s="25"/>
      <c r="BC27" s="26" t="str">
        <f t="shared" si="7"/>
        <v/>
      </c>
      <c r="BD27" s="27" t="str">
        <f>IF(AZ27="","",IF(AY27="日","",IF(AY27="土","",IF(BC27=引用!$B$3,"",IF(BC27&gt;=引用!$B$2,引用!$B$2,BC27)))))</f>
        <v/>
      </c>
      <c r="BE27" s="21" t="str">
        <f t="shared" si="28"/>
        <v/>
      </c>
      <c r="BF27" s="22" t="str">
        <f t="shared" si="29"/>
        <v/>
      </c>
      <c r="BG27" s="23"/>
      <c r="BH27" s="24"/>
      <c r="BI27" s="25"/>
      <c r="BJ27" s="26" t="str">
        <f t="shared" si="8"/>
        <v/>
      </c>
      <c r="BK27" s="27" t="str">
        <f>IF(BG27="","",IF(BF27="日","",IF(BF27="土","",IF(BJ27=引用!$B$3,"",IF(BJ27&gt;=引用!$B$2,引用!$B$2,BJ27)))))</f>
        <v/>
      </c>
      <c r="BL27" s="21" t="str">
        <f t="shared" si="30"/>
        <v/>
      </c>
      <c r="BM27" s="22" t="str">
        <f t="shared" si="31"/>
        <v/>
      </c>
      <c r="BN27" s="23"/>
      <c r="BO27" s="24"/>
      <c r="BP27" s="25"/>
      <c r="BQ27" s="26" t="str">
        <f t="shared" si="9"/>
        <v/>
      </c>
      <c r="BR27" s="27" t="str">
        <f>IF(BN27="","",IF(BM27="日","",IF(BM27="土","",IF(BQ27=引用!$B$3,"",IF(BQ27&gt;=引用!$B$2,引用!$B$2,BQ27)))))</f>
        <v/>
      </c>
      <c r="BS27" s="21" t="str">
        <f t="shared" si="32"/>
        <v/>
      </c>
      <c r="BT27" s="22" t="str">
        <f t="shared" si="33"/>
        <v/>
      </c>
      <c r="BU27" s="23"/>
      <c r="BV27" s="24"/>
      <c r="BW27" s="25"/>
      <c r="BX27" s="26" t="str">
        <f t="shared" si="10"/>
        <v/>
      </c>
      <c r="BY27" s="27" t="str">
        <f>IF(BU27="","",IF(BT27="日","",IF(BT27="土","",IF(BX27=引用!$B$3,"",IF(BX27&gt;=引用!$B$2,引用!$B$2,BX27)))))</f>
        <v/>
      </c>
      <c r="BZ27" s="21" t="str">
        <f t="shared" si="34"/>
        <v/>
      </c>
      <c r="CA27" s="22" t="str">
        <f t="shared" si="35"/>
        <v/>
      </c>
      <c r="CB27" s="23"/>
      <c r="CC27" s="24"/>
      <c r="CD27" s="25"/>
      <c r="CE27" s="26" t="str">
        <f t="shared" si="11"/>
        <v/>
      </c>
      <c r="CF27" s="27" t="str">
        <f>IF(CB27="","",IF(CA27="日","",IF(CA27="土","",IF(CE27=引用!$B$3,"",IF(CE27&gt;=引用!$B$2,引用!$B$2,CE27)))))</f>
        <v/>
      </c>
    </row>
    <row r="28" spans="1:84" ht="15" customHeight="1">
      <c r="A28" s="21" t="str">
        <f t="shared" si="12"/>
        <v/>
      </c>
      <c r="B28" s="22" t="str">
        <f t="shared" si="13"/>
        <v/>
      </c>
      <c r="C28" s="23"/>
      <c r="D28" s="24"/>
      <c r="E28" s="25"/>
      <c r="F28" s="26" t="str">
        <f t="shared" si="0"/>
        <v/>
      </c>
      <c r="G28" s="27" t="str">
        <f>IF(C28="","",IF(B28="日","",IF(B28="土","",IF(F28=引用!$B$3,"",IF(F28&gt;=引用!$B$2,引用!$B$2,F28)))))</f>
        <v/>
      </c>
      <c r="H28" s="21" t="str">
        <f t="shared" si="14"/>
        <v/>
      </c>
      <c r="I28" s="22" t="str">
        <f t="shared" si="15"/>
        <v/>
      </c>
      <c r="J28" s="23"/>
      <c r="K28" s="24"/>
      <c r="L28" s="25"/>
      <c r="M28" s="26" t="str">
        <f t="shared" si="1"/>
        <v/>
      </c>
      <c r="N28" s="27" t="str">
        <f>IF(J28="","",IF(I28="日","",IF(I28="土","",IF(M28=引用!$B$3,"",IF(M28&gt;=引用!$B$2,引用!$B$2,M28)))))</f>
        <v/>
      </c>
      <c r="O28" s="21" t="str">
        <f t="shared" si="16"/>
        <v/>
      </c>
      <c r="P28" s="22" t="str">
        <f t="shared" si="17"/>
        <v/>
      </c>
      <c r="Q28" s="23"/>
      <c r="R28" s="24"/>
      <c r="S28" s="25"/>
      <c r="T28" s="26" t="str">
        <f t="shared" si="2"/>
        <v/>
      </c>
      <c r="U28" s="27" t="str">
        <f>IF(Q28="","",IF(P28="日","",IF(P28="土","",IF(T28=引用!$B$3,"",IF(T28&gt;=引用!$B$2,引用!$B$2,T28)))))</f>
        <v/>
      </c>
      <c r="V28" s="21" t="str">
        <f t="shared" si="18"/>
        <v/>
      </c>
      <c r="W28" s="22" t="str">
        <f t="shared" si="19"/>
        <v/>
      </c>
      <c r="X28" s="23"/>
      <c r="Y28" s="24"/>
      <c r="Z28" s="25"/>
      <c r="AA28" s="26" t="str">
        <f t="shared" si="3"/>
        <v/>
      </c>
      <c r="AB28" s="27" t="str">
        <f>IF(X28="","",IF(W28="日","",IF(W28="土","",IF(AA28=引用!$B$3,"",IF(AA28&gt;=引用!$B$2,引用!$B$2,AA28)))))</f>
        <v/>
      </c>
      <c r="AC28" s="21" t="str">
        <f t="shared" si="20"/>
        <v/>
      </c>
      <c r="AD28" s="22" t="str">
        <f t="shared" si="21"/>
        <v/>
      </c>
      <c r="AE28" s="23"/>
      <c r="AF28" s="24"/>
      <c r="AG28" s="25"/>
      <c r="AH28" s="26" t="str">
        <f t="shared" si="4"/>
        <v/>
      </c>
      <c r="AI28" s="27" t="str">
        <f>IF(AE28="","",IF(AD28="日","",IF(AD28="土","",IF(AH28=引用!$B$3,"",IF(AH28&gt;=引用!$B$2,引用!$B$2,AH28)))))</f>
        <v/>
      </c>
      <c r="AJ28" s="21" t="str">
        <f t="shared" si="22"/>
        <v/>
      </c>
      <c r="AK28" s="22" t="str">
        <f t="shared" si="23"/>
        <v/>
      </c>
      <c r="AL28" s="23"/>
      <c r="AM28" s="24"/>
      <c r="AN28" s="25"/>
      <c r="AO28" s="26" t="str">
        <f t="shared" si="5"/>
        <v/>
      </c>
      <c r="AP28" s="27" t="str">
        <f>IF(AL28="","",IF(AK28="日","",IF(AK28="土","",IF(AO28=引用!$B$3,"",IF(AO28&gt;=引用!$B$2,引用!$B$2,AO28)))))</f>
        <v/>
      </c>
      <c r="AQ28" s="21" t="str">
        <f t="shared" si="24"/>
        <v/>
      </c>
      <c r="AR28" s="22" t="str">
        <f t="shared" si="25"/>
        <v/>
      </c>
      <c r="AS28" s="23"/>
      <c r="AT28" s="24"/>
      <c r="AU28" s="25"/>
      <c r="AV28" s="26" t="str">
        <f t="shared" si="6"/>
        <v/>
      </c>
      <c r="AW28" s="27" t="str">
        <f>IF(AS28="","",IF(AR28="日","",IF(AR28="土","",IF(AV28=引用!$B$3,"",IF(AV28&gt;=引用!$B$2,引用!$B$2,AV28)))))</f>
        <v/>
      </c>
      <c r="AX28" s="21" t="str">
        <f t="shared" si="26"/>
        <v/>
      </c>
      <c r="AY28" s="22" t="str">
        <f t="shared" si="27"/>
        <v/>
      </c>
      <c r="AZ28" s="23"/>
      <c r="BA28" s="24"/>
      <c r="BB28" s="25"/>
      <c r="BC28" s="26" t="str">
        <f t="shared" si="7"/>
        <v/>
      </c>
      <c r="BD28" s="27" t="str">
        <f>IF(AZ28="","",IF(AY28="日","",IF(AY28="土","",IF(BC28=引用!$B$3,"",IF(BC28&gt;=引用!$B$2,引用!$B$2,BC28)))))</f>
        <v/>
      </c>
      <c r="BE28" s="21" t="str">
        <f t="shared" si="28"/>
        <v/>
      </c>
      <c r="BF28" s="22" t="str">
        <f t="shared" si="29"/>
        <v/>
      </c>
      <c r="BG28" s="23"/>
      <c r="BH28" s="24"/>
      <c r="BI28" s="25"/>
      <c r="BJ28" s="26" t="str">
        <f t="shared" si="8"/>
        <v/>
      </c>
      <c r="BK28" s="27" t="str">
        <f>IF(BG28="","",IF(BF28="日","",IF(BF28="土","",IF(BJ28=引用!$B$3,"",IF(BJ28&gt;=引用!$B$2,引用!$B$2,BJ28)))))</f>
        <v/>
      </c>
      <c r="BL28" s="21" t="str">
        <f t="shared" si="30"/>
        <v/>
      </c>
      <c r="BM28" s="22" t="str">
        <f t="shared" si="31"/>
        <v/>
      </c>
      <c r="BN28" s="23"/>
      <c r="BO28" s="24"/>
      <c r="BP28" s="25"/>
      <c r="BQ28" s="26" t="str">
        <f t="shared" si="9"/>
        <v/>
      </c>
      <c r="BR28" s="27" t="str">
        <f>IF(BN28="","",IF(BM28="日","",IF(BM28="土","",IF(BQ28=引用!$B$3,"",IF(BQ28&gt;=引用!$B$2,引用!$B$2,BQ28)))))</f>
        <v/>
      </c>
      <c r="BS28" s="21" t="str">
        <f t="shared" si="32"/>
        <v/>
      </c>
      <c r="BT28" s="22" t="str">
        <f t="shared" si="33"/>
        <v/>
      </c>
      <c r="BU28" s="23"/>
      <c r="BV28" s="24"/>
      <c r="BW28" s="25"/>
      <c r="BX28" s="26" t="str">
        <f t="shared" si="10"/>
        <v/>
      </c>
      <c r="BY28" s="27" t="str">
        <f>IF(BU28="","",IF(BT28="日","",IF(BT28="土","",IF(BX28=引用!$B$3,"",IF(BX28&gt;=引用!$B$2,引用!$B$2,BX28)))))</f>
        <v/>
      </c>
      <c r="BZ28" s="21" t="str">
        <f t="shared" si="34"/>
        <v/>
      </c>
      <c r="CA28" s="22" t="str">
        <f t="shared" si="35"/>
        <v/>
      </c>
      <c r="CB28" s="23"/>
      <c r="CC28" s="24"/>
      <c r="CD28" s="25"/>
      <c r="CE28" s="26" t="str">
        <f t="shared" si="11"/>
        <v/>
      </c>
      <c r="CF28" s="27" t="str">
        <f>IF(CB28="","",IF(CA28="日","",IF(CA28="土","",IF(CE28=引用!$B$3,"",IF(CE28&gt;=引用!$B$2,引用!$B$2,CE28)))))</f>
        <v/>
      </c>
    </row>
    <row r="29" spans="1:84" ht="15" customHeight="1">
      <c r="A29" s="21" t="str">
        <f t="shared" si="12"/>
        <v/>
      </c>
      <c r="B29" s="22" t="str">
        <f t="shared" si="13"/>
        <v/>
      </c>
      <c r="C29" s="23"/>
      <c r="D29" s="24"/>
      <c r="E29" s="25"/>
      <c r="F29" s="26" t="str">
        <f t="shared" si="0"/>
        <v/>
      </c>
      <c r="G29" s="27" t="str">
        <f>IF(C29="","",IF(B29="日","",IF(B29="土","",IF(F29=引用!$B$3,"",IF(F29&gt;=引用!$B$2,引用!$B$2,F29)))))</f>
        <v/>
      </c>
      <c r="H29" s="21" t="str">
        <f t="shared" si="14"/>
        <v/>
      </c>
      <c r="I29" s="22" t="str">
        <f t="shared" si="15"/>
        <v/>
      </c>
      <c r="J29" s="23"/>
      <c r="K29" s="24"/>
      <c r="L29" s="25"/>
      <c r="M29" s="26" t="str">
        <f t="shared" si="1"/>
        <v/>
      </c>
      <c r="N29" s="27" t="str">
        <f>IF(J29="","",IF(I29="日","",IF(I29="土","",IF(M29=引用!$B$3,"",IF(M29&gt;=引用!$B$2,引用!$B$2,M29)))))</f>
        <v/>
      </c>
      <c r="O29" s="21" t="str">
        <f t="shared" si="16"/>
        <v/>
      </c>
      <c r="P29" s="22" t="str">
        <f t="shared" si="17"/>
        <v/>
      </c>
      <c r="Q29" s="23"/>
      <c r="R29" s="24"/>
      <c r="S29" s="25"/>
      <c r="T29" s="26" t="str">
        <f t="shared" si="2"/>
        <v/>
      </c>
      <c r="U29" s="27" t="str">
        <f>IF(Q29="","",IF(P29="日","",IF(P29="土","",IF(T29=引用!$B$3,"",IF(T29&gt;=引用!$B$2,引用!$B$2,T29)))))</f>
        <v/>
      </c>
      <c r="V29" s="21" t="str">
        <f t="shared" si="18"/>
        <v/>
      </c>
      <c r="W29" s="22" t="str">
        <f t="shared" si="19"/>
        <v/>
      </c>
      <c r="X29" s="23"/>
      <c r="Y29" s="24"/>
      <c r="Z29" s="25"/>
      <c r="AA29" s="26" t="str">
        <f t="shared" si="3"/>
        <v/>
      </c>
      <c r="AB29" s="27" t="str">
        <f>IF(X29="","",IF(W29="日","",IF(W29="土","",IF(AA29=引用!$B$3,"",IF(AA29&gt;=引用!$B$2,引用!$B$2,AA29)))))</f>
        <v/>
      </c>
      <c r="AC29" s="21" t="str">
        <f t="shared" si="20"/>
        <v/>
      </c>
      <c r="AD29" s="22" t="str">
        <f t="shared" si="21"/>
        <v/>
      </c>
      <c r="AE29" s="23"/>
      <c r="AF29" s="24"/>
      <c r="AG29" s="25"/>
      <c r="AH29" s="26" t="str">
        <f t="shared" si="4"/>
        <v/>
      </c>
      <c r="AI29" s="27" t="str">
        <f>IF(AE29="","",IF(AD29="日","",IF(AD29="土","",IF(AH29=引用!$B$3,"",IF(AH29&gt;=引用!$B$2,引用!$B$2,AH29)))))</f>
        <v/>
      </c>
      <c r="AJ29" s="21" t="str">
        <f t="shared" si="22"/>
        <v/>
      </c>
      <c r="AK29" s="22" t="str">
        <f t="shared" si="23"/>
        <v/>
      </c>
      <c r="AL29" s="23"/>
      <c r="AM29" s="24"/>
      <c r="AN29" s="25"/>
      <c r="AO29" s="26" t="str">
        <f t="shared" si="5"/>
        <v/>
      </c>
      <c r="AP29" s="27" t="str">
        <f>IF(AL29="","",IF(AK29="日","",IF(AK29="土","",IF(AO29=引用!$B$3,"",IF(AO29&gt;=引用!$B$2,引用!$B$2,AO29)))))</f>
        <v/>
      </c>
      <c r="AQ29" s="21" t="str">
        <f t="shared" si="24"/>
        <v/>
      </c>
      <c r="AR29" s="22" t="str">
        <f t="shared" si="25"/>
        <v/>
      </c>
      <c r="AS29" s="23"/>
      <c r="AT29" s="24"/>
      <c r="AU29" s="25"/>
      <c r="AV29" s="26" t="str">
        <f t="shared" si="6"/>
        <v/>
      </c>
      <c r="AW29" s="27" t="str">
        <f>IF(AS29="","",IF(AR29="日","",IF(AR29="土","",IF(AV29=引用!$B$3,"",IF(AV29&gt;=引用!$B$2,引用!$B$2,AV29)))))</f>
        <v/>
      </c>
      <c r="AX29" s="21" t="str">
        <f t="shared" si="26"/>
        <v/>
      </c>
      <c r="AY29" s="22" t="str">
        <f t="shared" si="27"/>
        <v/>
      </c>
      <c r="AZ29" s="23"/>
      <c r="BA29" s="24"/>
      <c r="BB29" s="25"/>
      <c r="BC29" s="26" t="str">
        <f t="shared" si="7"/>
        <v/>
      </c>
      <c r="BD29" s="27" t="str">
        <f>IF(AZ29="","",IF(AY29="日","",IF(AY29="土","",IF(BC29=引用!$B$3,"",IF(BC29&gt;=引用!$B$2,引用!$B$2,BC29)))))</f>
        <v/>
      </c>
      <c r="BE29" s="21" t="str">
        <f t="shared" si="28"/>
        <v/>
      </c>
      <c r="BF29" s="22" t="str">
        <f t="shared" si="29"/>
        <v/>
      </c>
      <c r="BG29" s="23"/>
      <c r="BH29" s="24"/>
      <c r="BI29" s="25"/>
      <c r="BJ29" s="26" t="str">
        <f t="shared" si="8"/>
        <v/>
      </c>
      <c r="BK29" s="27" t="str">
        <f>IF(BG29="","",IF(BF29="日","",IF(BF29="土","",IF(BJ29=引用!$B$3,"",IF(BJ29&gt;=引用!$B$2,引用!$B$2,BJ29)))))</f>
        <v/>
      </c>
      <c r="BL29" s="21" t="str">
        <f t="shared" si="30"/>
        <v/>
      </c>
      <c r="BM29" s="22" t="str">
        <f t="shared" si="31"/>
        <v/>
      </c>
      <c r="BN29" s="23"/>
      <c r="BO29" s="24"/>
      <c r="BP29" s="25"/>
      <c r="BQ29" s="26" t="str">
        <f t="shared" si="9"/>
        <v/>
      </c>
      <c r="BR29" s="27" t="str">
        <f>IF(BN29="","",IF(BM29="日","",IF(BM29="土","",IF(BQ29=引用!$B$3,"",IF(BQ29&gt;=引用!$B$2,引用!$B$2,BQ29)))))</f>
        <v/>
      </c>
      <c r="BS29" s="21" t="str">
        <f t="shared" si="32"/>
        <v/>
      </c>
      <c r="BT29" s="22" t="str">
        <f t="shared" si="33"/>
        <v/>
      </c>
      <c r="BU29" s="23"/>
      <c r="BV29" s="24"/>
      <c r="BW29" s="25"/>
      <c r="BX29" s="26" t="str">
        <f t="shared" si="10"/>
        <v/>
      </c>
      <c r="BY29" s="27" t="str">
        <f>IF(BU29="","",IF(BT29="日","",IF(BT29="土","",IF(BX29=引用!$B$3,"",IF(BX29&gt;=引用!$B$2,引用!$B$2,BX29)))))</f>
        <v/>
      </c>
      <c r="BZ29" s="21" t="str">
        <f t="shared" si="34"/>
        <v/>
      </c>
      <c r="CA29" s="22" t="str">
        <f t="shared" si="35"/>
        <v/>
      </c>
      <c r="CB29" s="23"/>
      <c r="CC29" s="24"/>
      <c r="CD29" s="25"/>
      <c r="CE29" s="26" t="str">
        <f t="shared" si="11"/>
        <v/>
      </c>
      <c r="CF29" s="27" t="str">
        <f>IF(CB29="","",IF(CA29="日","",IF(CA29="土","",IF(CE29=引用!$B$3,"",IF(CE29&gt;=引用!$B$2,引用!$B$2,CE29)))))</f>
        <v/>
      </c>
    </row>
    <row r="30" spans="1:84" ht="15" customHeight="1">
      <c r="A30" s="21" t="str">
        <f t="shared" si="12"/>
        <v/>
      </c>
      <c r="B30" s="22" t="str">
        <f t="shared" si="13"/>
        <v/>
      </c>
      <c r="C30" s="23"/>
      <c r="D30" s="24"/>
      <c r="E30" s="25"/>
      <c r="F30" s="26" t="str">
        <f>IF(C30="","",D30-C30-E30)</f>
        <v/>
      </c>
      <c r="G30" s="27" t="str">
        <f>IF(C30="","",IF(B30="日","",IF(B30="土","",IF(F30=引用!$B$3,"",IF(F30&gt;=引用!$B$2,引用!$B$2,F30)))))</f>
        <v/>
      </c>
      <c r="H30" s="21" t="str">
        <f t="shared" si="14"/>
        <v/>
      </c>
      <c r="I30" s="22" t="str">
        <f t="shared" si="15"/>
        <v/>
      </c>
      <c r="J30" s="23"/>
      <c r="K30" s="24"/>
      <c r="L30" s="25"/>
      <c r="M30" s="26" t="str">
        <f t="shared" si="1"/>
        <v/>
      </c>
      <c r="N30" s="27" t="str">
        <f>IF(J30="","",IF(I30="日","",IF(I30="土","",IF(M30=引用!$B$3,"",IF(M30&gt;=引用!$B$2,引用!$B$2,M30)))))</f>
        <v/>
      </c>
      <c r="O30" s="21" t="str">
        <f t="shared" si="16"/>
        <v/>
      </c>
      <c r="P30" s="22" t="str">
        <f t="shared" si="17"/>
        <v/>
      </c>
      <c r="Q30" s="23"/>
      <c r="R30" s="24"/>
      <c r="S30" s="25"/>
      <c r="T30" s="26" t="str">
        <f t="shared" si="2"/>
        <v/>
      </c>
      <c r="U30" s="27" t="str">
        <f>IF(Q30="","",IF(P30="日","",IF(P30="土","",IF(T30=引用!$B$3,"",IF(T30&gt;=引用!$B$2,引用!$B$2,T30)))))</f>
        <v/>
      </c>
      <c r="V30" s="21" t="str">
        <f t="shared" si="18"/>
        <v/>
      </c>
      <c r="W30" s="22" t="str">
        <f t="shared" si="19"/>
        <v/>
      </c>
      <c r="X30" s="23"/>
      <c r="Y30" s="24"/>
      <c r="Z30" s="25"/>
      <c r="AA30" s="26" t="str">
        <f t="shared" si="3"/>
        <v/>
      </c>
      <c r="AB30" s="27" t="str">
        <f>IF(X30="","",IF(W30="日","",IF(W30="土","",IF(AA30=引用!$B$3,"",IF(AA30&gt;=引用!$B$2,引用!$B$2,AA30)))))</f>
        <v/>
      </c>
      <c r="AC30" s="21" t="str">
        <f t="shared" si="20"/>
        <v/>
      </c>
      <c r="AD30" s="22" t="str">
        <f t="shared" si="21"/>
        <v/>
      </c>
      <c r="AE30" s="23"/>
      <c r="AF30" s="24"/>
      <c r="AG30" s="25"/>
      <c r="AH30" s="26" t="str">
        <f t="shared" si="4"/>
        <v/>
      </c>
      <c r="AI30" s="27" t="str">
        <f>IF(AE30="","",IF(AD30="日","",IF(AD30="土","",IF(AH30=引用!$B$3,"",IF(AH30&gt;=引用!$B$2,引用!$B$2,AH30)))))</f>
        <v/>
      </c>
      <c r="AJ30" s="21" t="str">
        <f t="shared" si="22"/>
        <v/>
      </c>
      <c r="AK30" s="22" t="str">
        <f t="shared" si="23"/>
        <v/>
      </c>
      <c r="AL30" s="23"/>
      <c r="AM30" s="24"/>
      <c r="AN30" s="25"/>
      <c r="AO30" s="26" t="str">
        <f t="shared" si="5"/>
        <v/>
      </c>
      <c r="AP30" s="27" t="str">
        <f>IF(AL30="","",IF(AK30="日","",IF(AK30="土","",IF(AO30=引用!$B$3,"",IF(AO30&gt;=引用!$B$2,引用!$B$2,AO30)))))</f>
        <v/>
      </c>
      <c r="AQ30" s="21" t="str">
        <f t="shared" si="24"/>
        <v/>
      </c>
      <c r="AR30" s="22" t="str">
        <f t="shared" si="25"/>
        <v/>
      </c>
      <c r="AS30" s="23"/>
      <c r="AT30" s="24"/>
      <c r="AU30" s="25"/>
      <c r="AV30" s="26" t="str">
        <f t="shared" si="6"/>
        <v/>
      </c>
      <c r="AW30" s="27" t="str">
        <f>IF(AS30="","",IF(AR30="日","",IF(AR30="土","",IF(AV30=引用!$B$3,"",IF(AV30&gt;=引用!$B$2,引用!$B$2,AV30)))))</f>
        <v/>
      </c>
      <c r="AX30" s="21" t="str">
        <f t="shared" si="26"/>
        <v/>
      </c>
      <c r="AY30" s="22" t="str">
        <f t="shared" si="27"/>
        <v/>
      </c>
      <c r="AZ30" s="23"/>
      <c r="BA30" s="24"/>
      <c r="BB30" s="25"/>
      <c r="BC30" s="26" t="str">
        <f t="shared" si="7"/>
        <v/>
      </c>
      <c r="BD30" s="27" t="str">
        <f>IF(AZ30="","",IF(AY30="日","",IF(AY30="土","",IF(BC30=引用!$B$3,"",IF(BC30&gt;=引用!$B$2,引用!$B$2,BC30)))))</f>
        <v/>
      </c>
      <c r="BE30" s="21" t="str">
        <f t="shared" si="28"/>
        <v/>
      </c>
      <c r="BF30" s="22" t="str">
        <f t="shared" si="29"/>
        <v/>
      </c>
      <c r="BG30" s="23"/>
      <c r="BH30" s="24"/>
      <c r="BI30" s="25"/>
      <c r="BJ30" s="26" t="str">
        <f t="shared" si="8"/>
        <v/>
      </c>
      <c r="BK30" s="27" t="str">
        <f>IF(BG30="","",IF(BF30="日","",IF(BF30="土","",IF(BJ30=引用!$B$3,"",IF(BJ30&gt;=引用!$B$2,引用!$B$2,BJ30)))))</f>
        <v/>
      </c>
      <c r="BL30" s="21" t="str">
        <f t="shared" si="30"/>
        <v/>
      </c>
      <c r="BM30" s="22" t="str">
        <f t="shared" si="31"/>
        <v/>
      </c>
      <c r="BN30" s="23"/>
      <c r="BO30" s="24"/>
      <c r="BP30" s="25"/>
      <c r="BQ30" s="26" t="str">
        <f t="shared" si="9"/>
        <v/>
      </c>
      <c r="BR30" s="27" t="str">
        <f>IF(BN30="","",IF(BM30="日","",IF(BM30="土","",IF(BQ30=引用!$B$3,"",IF(BQ30&gt;=引用!$B$2,引用!$B$2,BQ30)))))</f>
        <v/>
      </c>
      <c r="BS30" s="21" t="str">
        <f t="shared" si="32"/>
        <v/>
      </c>
      <c r="BT30" s="22" t="str">
        <f t="shared" si="33"/>
        <v/>
      </c>
      <c r="BU30" s="23"/>
      <c r="BV30" s="24"/>
      <c r="BW30" s="25"/>
      <c r="BX30" s="26" t="str">
        <f t="shared" si="10"/>
        <v/>
      </c>
      <c r="BY30" s="27" t="str">
        <f>IF(BU30="","",IF(BT30="日","",IF(BT30="土","",IF(BX30=引用!$B$3,"",IF(BX30&gt;=引用!$B$2,引用!$B$2,BX30)))))</f>
        <v/>
      </c>
      <c r="BZ30" s="21" t="str">
        <f t="shared" si="34"/>
        <v/>
      </c>
      <c r="CA30" s="22" t="str">
        <f t="shared" si="35"/>
        <v/>
      </c>
      <c r="CB30" s="23"/>
      <c r="CC30" s="24"/>
      <c r="CD30" s="25"/>
      <c r="CE30" s="26" t="str">
        <f t="shared" si="11"/>
        <v/>
      </c>
      <c r="CF30" s="27" t="str">
        <f>IF(CB30="","",IF(CA30="日","",IF(CA30="土","",IF(CE30=引用!$B$3,"",IF(CE30&gt;=引用!$B$2,引用!$B$2,CE30)))))</f>
        <v/>
      </c>
    </row>
    <row r="31" spans="1:84" ht="15" customHeight="1">
      <c r="A31" s="21" t="str">
        <f t="shared" si="12"/>
        <v/>
      </c>
      <c r="B31" s="22" t="str">
        <f t="shared" si="13"/>
        <v/>
      </c>
      <c r="C31" s="23"/>
      <c r="D31" s="24"/>
      <c r="E31" s="25"/>
      <c r="F31" s="26" t="str">
        <f t="shared" si="0"/>
        <v/>
      </c>
      <c r="G31" s="27" t="str">
        <f>IF(C31="","",IF(B31="日","",IF(B31="土","",IF(F31=引用!$B$3,"",IF(F31&gt;=引用!$B$2,引用!$B$2,F31)))))</f>
        <v/>
      </c>
      <c r="H31" s="21" t="str">
        <f t="shared" si="14"/>
        <v/>
      </c>
      <c r="I31" s="22" t="str">
        <f t="shared" si="15"/>
        <v/>
      </c>
      <c r="J31" s="23"/>
      <c r="K31" s="24"/>
      <c r="L31" s="25"/>
      <c r="M31" s="26" t="str">
        <f t="shared" si="1"/>
        <v/>
      </c>
      <c r="N31" s="27" t="str">
        <f>IF(J31="","",IF(I31="日","",IF(I31="土","",IF(M31=引用!$B$3,"",IF(M31&gt;=引用!$B$2,引用!$B$2,M31)))))</f>
        <v/>
      </c>
      <c r="O31" s="21" t="str">
        <f t="shared" si="16"/>
        <v/>
      </c>
      <c r="P31" s="22" t="str">
        <f t="shared" si="17"/>
        <v/>
      </c>
      <c r="Q31" s="23"/>
      <c r="R31" s="24"/>
      <c r="S31" s="25"/>
      <c r="T31" s="26" t="str">
        <f t="shared" si="2"/>
        <v/>
      </c>
      <c r="U31" s="27" t="str">
        <f>IF(Q31="","",IF(P31="日","",IF(P31="土","",IF(T31=引用!$B$3,"",IF(T31&gt;=引用!$B$2,引用!$B$2,T31)))))</f>
        <v/>
      </c>
      <c r="V31" s="21" t="str">
        <f t="shared" si="18"/>
        <v/>
      </c>
      <c r="W31" s="22" t="str">
        <f t="shared" si="19"/>
        <v/>
      </c>
      <c r="X31" s="23"/>
      <c r="Y31" s="24"/>
      <c r="Z31" s="25"/>
      <c r="AA31" s="26" t="str">
        <f t="shared" si="3"/>
        <v/>
      </c>
      <c r="AB31" s="27" t="str">
        <f>IF(X31="","",IF(W31="日","",IF(W31="土","",IF(AA31=引用!$B$3,"",IF(AA31&gt;=引用!$B$2,引用!$B$2,AA31)))))</f>
        <v/>
      </c>
      <c r="AC31" s="21" t="str">
        <f t="shared" si="20"/>
        <v/>
      </c>
      <c r="AD31" s="22" t="str">
        <f t="shared" si="21"/>
        <v/>
      </c>
      <c r="AE31" s="23"/>
      <c r="AF31" s="24"/>
      <c r="AG31" s="25"/>
      <c r="AH31" s="26" t="str">
        <f t="shared" si="4"/>
        <v/>
      </c>
      <c r="AI31" s="27" t="str">
        <f>IF(AE31="","",IF(AD31="日","",IF(AD31="土","",IF(AH31=引用!$B$3,"",IF(AH31&gt;=引用!$B$2,引用!$B$2,AH31)))))</f>
        <v/>
      </c>
      <c r="AJ31" s="21" t="str">
        <f t="shared" si="22"/>
        <v/>
      </c>
      <c r="AK31" s="22" t="str">
        <f t="shared" si="23"/>
        <v/>
      </c>
      <c r="AL31" s="23"/>
      <c r="AM31" s="24"/>
      <c r="AN31" s="25"/>
      <c r="AO31" s="26" t="str">
        <f t="shared" si="5"/>
        <v/>
      </c>
      <c r="AP31" s="27" t="str">
        <f>IF(AL31="","",IF(AK31="日","",IF(AK31="土","",IF(AO31=引用!$B$3,"",IF(AO31&gt;=引用!$B$2,引用!$B$2,AO31)))))</f>
        <v/>
      </c>
      <c r="AQ31" s="21" t="str">
        <f t="shared" si="24"/>
        <v/>
      </c>
      <c r="AR31" s="22" t="str">
        <f t="shared" si="25"/>
        <v/>
      </c>
      <c r="AS31" s="23"/>
      <c r="AT31" s="24"/>
      <c r="AU31" s="25"/>
      <c r="AV31" s="26" t="str">
        <f t="shared" si="6"/>
        <v/>
      </c>
      <c r="AW31" s="27" t="str">
        <f>IF(AS31="","",IF(AR31="日","",IF(AR31="土","",IF(AV31=引用!$B$3,"",IF(AV31&gt;=引用!$B$2,引用!$B$2,AV31)))))</f>
        <v/>
      </c>
      <c r="AX31" s="21" t="str">
        <f t="shared" si="26"/>
        <v/>
      </c>
      <c r="AY31" s="22" t="str">
        <f t="shared" si="27"/>
        <v/>
      </c>
      <c r="AZ31" s="23"/>
      <c r="BA31" s="24"/>
      <c r="BB31" s="25"/>
      <c r="BC31" s="26" t="str">
        <f t="shared" si="7"/>
        <v/>
      </c>
      <c r="BD31" s="27" t="str">
        <f>IF(AZ31="","",IF(AY31="日","",IF(AY31="土","",IF(BC31=引用!$B$3,"",IF(BC31&gt;=引用!$B$2,引用!$B$2,BC31)))))</f>
        <v/>
      </c>
      <c r="BE31" s="21" t="str">
        <f t="shared" si="28"/>
        <v/>
      </c>
      <c r="BF31" s="22" t="str">
        <f t="shared" si="29"/>
        <v/>
      </c>
      <c r="BG31" s="23"/>
      <c r="BH31" s="24"/>
      <c r="BI31" s="25"/>
      <c r="BJ31" s="26" t="str">
        <f t="shared" si="8"/>
        <v/>
      </c>
      <c r="BK31" s="27" t="str">
        <f>IF(BG31="","",IF(BF31="日","",IF(BF31="土","",IF(BJ31=引用!$B$3,"",IF(BJ31&gt;=引用!$B$2,引用!$B$2,BJ31)))))</f>
        <v/>
      </c>
      <c r="BL31" s="21" t="str">
        <f t="shared" si="30"/>
        <v/>
      </c>
      <c r="BM31" s="22" t="str">
        <f t="shared" si="31"/>
        <v/>
      </c>
      <c r="BN31" s="23"/>
      <c r="BO31" s="24"/>
      <c r="BP31" s="25"/>
      <c r="BQ31" s="26" t="str">
        <f t="shared" si="9"/>
        <v/>
      </c>
      <c r="BR31" s="27" t="str">
        <f>IF(BN31="","",IF(BM31="日","",IF(BM31="土","",IF(BQ31=引用!$B$3,"",IF(BQ31&gt;=引用!$B$2,引用!$B$2,BQ31)))))</f>
        <v/>
      </c>
      <c r="BS31" s="21" t="str">
        <f t="shared" si="32"/>
        <v/>
      </c>
      <c r="BT31" s="22" t="str">
        <f t="shared" si="33"/>
        <v/>
      </c>
      <c r="BU31" s="23"/>
      <c r="BV31" s="24"/>
      <c r="BW31" s="25"/>
      <c r="BX31" s="26" t="str">
        <f t="shared" si="10"/>
        <v/>
      </c>
      <c r="BY31" s="27" t="str">
        <f>IF(BU31="","",IF(BT31="日","",IF(BT31="土","",IF(BX31=引用!$B$3,"",IF(BX31&gt;=引用!$B$2,引用!$B$2,BX31)))))</f>
        <v/>
      </c>
      <c r="BZ31" s="21" t="str">
        <f t="shared" si="34"/>
        <v/>
      </c>
      <c r="CA31" s="22" t="str">
        <f t="shared" si="35"/>
        <v/>
      </c>
      <c r="CB31" s="23"/>
      <c r="CC31" s="24"/>
      <c r="CD31" s="25"/>
      <c r="CE31" s="26" t="str">
        <f t="shared" si="11"/>
        <v/>
      </c>
      <c r="CF31" s="27" t="str">
        <f>IF(CB31="","",IF(CA31="日","",IF(CA31="土","",IF(CE31=引用!$B$3,"",IF(CE31&gt;=引用!$B$2,引用!$B$2,CE31)))))</f>
        <v/>
      </c>
    </row>
    <row r="32" spans="1:84" ht="15" customHeight="1">
      <c r="A32" s="21" t="str">
        <f t="shared" si="12"/>
        <v/>
      </c>
      <c r="B32" s="22" t="str">
        <f t="shared" si="13"/>
        <v/>
      </c>
      <c r="C32" s="23"/>
      <c r="D32" s="24"/>
      <c r="E32" s="25"/>
      <c r="F32" s="26" t="str">
        <f t="shared" si="0"/>
        <v/>
      </c>
      <c r="G32" s="27" t="str">
        <f>IF(C32="","",IF(B32="日","",IF(B32="土","",IF(F32=引用!$B$3,"",IF(F32&gt;=引用!$B$2,引用!$B$2,F32)))))</f>
        <v/>
      </c>
      <c r="H32" s="21" t="str">
        <f t="shared" si="14"/>
        <v/>
      </c>
      <c r="I32" s="22" t="str">
        <f t="shared" si="15"/>
        <v/>
      </c>
      <c r="J32" s="23"/>
      <c r="K32" s="24"/>
      <c r="L32" s="25"/>
      <c r="M32" s="26" t="str">
        <f t="shared" si="1"/>
        <v/>
      </c>
      <c r="N32" s="27" t="str">
        <f>IF(J32="","",IF(I32="日","",IF(I32="土","",IF(M32=引用!$B$3,"",IF(M32&gt;=引用!$B$2,引用!$B$2,M32)))))</f>
        <v/>
      </c>
      <c r="O32" s="21" t="str">
        <f t="shared" si="16"/>
        <v/>
      </c>
      <c r="P32" s="22" t="str">
        <f t="shared" si="17"/>
        <v/>
      </c>
      <c r="Q32" s="23"/>
      <c r="R32" s="24"/>
      <c r="S32" s="25"/>
      <c r="T32" s="26" t="str">
        <f t="shared" si="2"/>
        <v/>
      </c>
      <c r="U32" s="27" t="str">
        <f>IF(Q32="","",IF(P32="日","",IF(P32="土","",IF(T32=引用!$B$3,"",IF(T32&gt;=引用!$B$2,引用!$B$2,T32)))))</f>
        <v/>
      </c>
      <c r="V32" s="21" t="str">
        <f t="shared" si="18"/>
        <v/>
      </c>
      <c r="W32" s="22" t="str">
        <f t="shared" si="19"/>
        <v/>
      </c>
      <c r="X32" s="23"/>
      <c r="Y32" s="24"/>
      <c r="Z32" s="25"/>
      <c r="AA32" s="26" t="str">
        <f t="shared" si="3"/>
        <v/>
      </c>
      <c r="AB32" s="27" t="str">
        <f>IF(X32="","",IF(W32="日","",IF(W32="土","",IF(AA32=引用!$B$3,"",IF(AA32&gt;=引用!$B$2,引用!$B$2,AA32)))))</f>
        <v/>
      </c>
      <c r="AC32" s="21" t="str">
        <f t="shared" si="20"/>
        <v/>
      </c>
      <c r="AD32" s="22" t="str">
        <f t="shared" si="21"/>
        <v/>
      </c>
      <c r="AE32" s="23"/>
      <c r="AF32" s="24"/>
      <c r="AG32" s="25"/>
      <c r="AH32" s="26" t="str">
        <f t="shared" si="4"/>
        <v/>
      </c>
      <c r="AI32" s="27" t="str">
        <f>IF(AE32="","",IF(AD32="日","",IF(AD32="土","",IF(AH32=引用!$B$3,"",IF(AH32&gt;=引用!$B$2,引用!$B$2,AH32)))))</f>
        <v/>
      </c>
      <c r="AJ32" s="21" t="str">
        <f t="shared" si="22"/>
        <v/>
      </c>
      <c r="AK32" s="22" t="str">
        <f t="shared" si="23"/>
        <v/>
      </c>
      <c r="AL32" s="23"/>
      <c r="AM32" s="24"/>
      <c r="AN32" s="25"/>
      <c r="AO32" s="26" t="str">
        <f t="shared" si="5"/>
        <v/>
      </c>
      <c r="AP32" s="27" t="str">
        <f>IF(AL32="","",IF(AK32="日","",IF(AK32="土","",IF(AO32=引用!$B$3,"",IF(AO32&gt;=引用!$B$2,引用!$B$2,AO32)))))</f>
        <v/>
      </c>
      <c r="AQ32" s="21" t="str">
        <f t="shared" si="24"/>
        <v/>
      </c>
      <c r="AR32" s="22" t="str">
        <f t="shared" si="25"/>
        <v/>
      </c>
      <c r="AS32" s="23"/>
      <c r="AT32" s="24"/>
      <c r="AU32" s="25"/>
      <c r="AV32" s="26" t="str">
        <f t="shared" si="6"/>
        <v/>
      </c>
      <c r="AW32" s="27" t="str">
        <f>IF(AS32="","",IF(AR32="日","",IF(AR32="土","",IF(AV32=引用!$B$3,"",IF(AV32&gt;=引用!$B$2,引用!$B$2,AV32)))))</f>
        <v/>
      </c>
      <c r="AX32" s="21" t="str">
        <f t="shared" si="26"/>
        <v/>
      </c>
      <c r="AY32" s="22" t="str">
        <f t="shared" si="27"/>
        <v/>
      </c>
      <c r="AZ32" s="23"/>
      <c r="BA32" s="24"/>
      <c r="BB32" s="25"/>
      <c r="BC32" s="26" t="str">
        <f t="shared" si="7"/>
        <v/>
      </c>
      <c r="BD32" s="27" t="str">
        <f>IF(AZ32="","",IF(AY32="日","",IF(AY32="土","",IF(BC32=引用!$B$3,"",IF(BC32&gt;=引用!$B$2,引用!$B$2,BC32)))))</f>
        <v/>
      </c>
      <c r="BE32" s="21" t="str">
        <f t="shared" si="28"/>
        <v/>
      </c>
      <c r="BF32" s="22" t="str">
        <f t="shared" si="29"/>
        <v/>
      </c>
      <c r="BG32" s="23"/>
      <c r="BH32" s="24"/>
      <c r="BI32" s="25"/>
      <c r="BJ32" s="26" t="str">
        <f t="shared" si="8"/>
        <v/>
      </c>
      <c r="BK32" s="27" t="str">
        <f>IF(BG32="","",IF(BF32="日","",IF(BF32="土","",IF(BJ32=引用!$B$3,"",IF(BJ32&gt;=引用!$B$2,引用!$B$2,BJ32)))))</f>
        <v/>
      </c>
      <c r="BL32" s="21" t="str">
        <f t="shared" si="30"/>
        <v/>
      </c>
      <c r="BM32" s="22" t="str">
        <f t="shared" si="31"/>
        <v/>
      </c>
      <c r="BN32" s="23"/>
      <c r="BO32" s="24"/>
      <c r="BP32" s="25"/>
      <c r="BQ32" s="26" t="str">
        <f t="shared" si="9"/>
        <v/>
      </c>
      <c r="BR32" s="27" t="str">
        <f>IF(BN32="","",IF(BM32="日","",IF(BM32="土","",IF(BQ32=引用!$B$3,"",IF(BQ32&gt;=引用!$B$2,引用!$B$2,BQ32)))))</f>
        <v/>
      </c>
      <c r="BS32" s="21" t="str">
        <f t="shared" si="32"/>
        <v/>
      </c>
      <c r="BT32" s="22" t="str">
        <f t="shared" si="33"/>
        <v/>
      </c>
      <c r="BU32" s="23"/>
      <c r="BV32" s="24"/>
      <c r="BW32" s="25"/>
      <c r="BX32" s="26" t="str">
        <f t="shared" si="10"/>
        <v/>
      </c>
      <c r="BY32" s="27" t="str">
        <f>IF(BU32="","",IF(BT32="日","",IF(BT32="土","",IF(BX32=引用!$B$3,"",IF(BX32&gt;=引用!$B$2,引用!$B$2,BX32)))))</f>
        <v/>
      </c>
      <c r="BZ32" s="21" t="str">
        <f t="shared" si="34"/>
        <v/>
      </c>
      <c r="CA32" s="22" t="str">
        <f t="shared" si="35"/>
        <v/>
      </c>
      <c r="CB32" s="23"/>
      <c r="CC32" s="24"/>
      <c r="CD32" s="25"/>
      <c r="CE32" s="26" t="str">
        <f t="shared" si="11"/>
        <v/>
      </c>
      <c r="CF32" s="27" t="str">
        <f>IF(CB32="","",IF(CA32="日","",IF(CA32="土","",IF(CE32=引用!$B$3,"",IF(CE32&gt;=引用!$B$2,引用!$B$2,CE32)))))</f>
        <v/>
      </c>
    </row>
    <row r="33" spans="1:84" ht="15" customHeight="1">
      <c r="A33" s="21" t="str">
        <f t="shared" si="12"/>
        <v/>
      </c>
      <c r="B33" s="22" t="str">
        <f t="shared" si="13"/>
        <v/>
      </c>
      <c r="C33" s="23"/>
      <c r="D33" s="24"/>
      <c r="E33" s="25"/>
      <c r="F33" s="26" t="str">
        <f t="shared" si="0"/>
        <v/>
      </c>
      <c r="G33" s="27" t="str">
        <f>IF(C33="","",IF(B33="日","",IF(B33="土","",IF(F33=引用!$B$3,"",IF(F33&gt;=引用!$B$2,引用!$B$2,F33)))))</f>
        <v/>
      </c>
      <c r="H33" s="21" t="str">
        <f>IFERROR(IF(DATE(YEAR(H32), MONTH(H32), DAY(H32))+1=O5,"",DATE(YEAR(H32), MONTH(H32), DAY(H32))+1),"")</f>
        <v/>
      </c>
      <c r="I33" s="22" t="str">
        <f t="shared" si="15"/>
        <v/>
      </c>
      <c r="J33" s="23"/>
      <c r="K33" s="24"/>
      <c r="L33" s="25"/>
      <c r="M33" s="26" t="str">
        <f t="shared" si="1"/>
        <v/>
      </c>
      <c r="N33" s="27" t="str">
        <f>IF(J33="","",IF(I33="日","",IF(I33="土","",IF(M33=引用!$B$3,"",IF(M33&gt;=引用!$B$2,引用!$B$2,M33)))))</f>
        <v/>
      </c>
      <c r="O33" s="21" t="str">
        <f t="shared" si="16"/>
        <v/>
      </c>
      <c r="P33" s="22" t="str">
        <f t="shared" si="17"/>
        <v/>
      </c>
      <c r="Q33" s="23"/>
      <c r="R33" s="24"/>
      <c r="S33" s="25"/>
      <c r="T33" s="26" t="str">
        <f t="shared" si="2"/>
        <v/>
      </c>
      <c r="U33" s="27" t="str">
        <f>IF(Q33="","",IF(P33="日","",IF(P33="土","",IF(T33=引用!$B$3,"",IF(T33&gt;=引用!$B$2,引用!$B$2,T33)))))</f>
        <v/>
      </c>
      <c r="V33" s="21" t="str">
        <f t="shared" si="18"/>
        <v/>
      </c>
      <c r="W33" s="22" t="str">
        <f t="shared" si="19"/>
        <v/>
      </c>
      <c r="X33" s="23"/>
      <c r="Y33" s="24"/>
      <c r="Z33" s="25"/>
      <c r="AA33" s="26" t="str">
        <f t="shared" si="3"/>
        <v/>
      </c>
      <c r="AB33" s="27" t="str">
        <f>IF(X33="","",IF(W33="日","",IF(W33="土","",IF(AA33=引用!$B$3,"",IF(AA33&gt;=引用!$B$2,引用!$B$2,AA33)))))</f>
        <v/>
      </c>
      <c r="AC33" s="21" t="str">
        <f t="shared" si="20"/>
        <v/>
      </c>
      <c r="AD33" s="22" t="str">
        <f t="shared" si="21"/>
        <v/>
      </c>
      <c r="AE33" s="23"/>
      <c r="AF33" s="24"/>
      <c r="AG33" s="25"/>
      <c r="AH33" s="26" t="str">
        <f t="shared" si="4"/>
        <v/>
      </c>
      <c r="AI33" s="27" t="str">
        <f>IF(AE33="","",IF(AD33="日","",IF(AD33="土","",IF(AH33=引用!$B$3,"",IF(AH33&gt;=引用!$B$2,引用!$B$2,AH33)))))</f>
        <v/>
      </c>
      <c r="AJ33" s="21" t="str">
        <f t="shared" si="22"/>
        <v/>
      </c>
      <c r="AK33" s="22" t="str">
        <f t="shared" si="23"/>
        <v/>
      </c>
      <c r="AL33" s="23"/>
      <c r="AM33" s="24"/>
      <c r="AN33" s="25"/>
      <c r="AO33" s="26" t="str">
        <f t="shared" si="5"/>
        <v/>
      </c>
      <c r="AP33" s="27" t="str">
        <f>IF(AL33="","",IF(AK33="日","",IF(AK33="土","",IF(AO33=引用!$B$3,"",IF(AO33&gt;=引用!$B$2,引用!$B$2,AO33)))))</f>
        <v/>
      </c>
      <c r="AQ33" s="21" t="str">
        <f t="shared" si="24"/>
        <v/>
      </c>
      <c r="AR33" s="22" t="str">
        <f t="shared" si="25"/>
        <v/>
      </c>
      <c r="AS33" s="23"/>
      <c r="AT33" s="24"/>
      <c r="AU33" s="25"/>
      <c r="AV33" s="26" t="str">
        <f t="shared" si="6"/>
        <v/>
      </c>
      <c r="AW33" s="27" t="str">
        <f>IF(AS33="","",IF(AR33="日","",IF(AR33="土","",IF(AV33=引用!$B$3,"",IF(AV33&gt;=引用!$B$2,引用!$B$2,AV33)))))</f>
        <v/>
      </c>
      <c r="AX33" s="21" t="str">
        <f t="shared" si="26"/>
        <v/>
      </c>
      <c r="AY33" s="22" t="str">
        <f t="shared" si="27"/>
        <v/>
      </c>
      <c r="AZ33" s="23"/>
      <c r="BA33" s="24"/>
      <c r="BB33" s="25"/>
      <c r="BC33" s="26" t="str">
        <f t="shared" si="7"/>
        <v/>
      </c>
      <c r="BD33" s="27" t="str">
        <f>IF(AZ33="","",IF(AY33="日","",IF(AY33="土","",IF(BC33=引用!$B$3,"",IF(BC33&gt;=引用!$B$2,引用!$B$2,BC33)))))</f>
        <v/>
      </c>
      <c r="BE33" s="21" t="str">
        <f t="shared" si="28"/>
        <v/>
      </c>
      <c r="BF33" s="22" t="str">
        <f t="shared" si="29"/>
        <v/>
      </c>
      <c r="BG33" s="23"/>
      <c r="BH33" s="24"/>
      <c r="BI33" s="25"/>
      <c r="BJ33" s="26" t="str">
        <f t="shared" si="8"/>
        <v/>
      </c>
      <c r="BK33" s="27" t="str">
        <f>IF(BG33="","",IF(BF33="日","",IF(BF33="土","",IF(BJ33=引用!$B$3,"",IF(BJ33&gt;=引用!$B$2,引用!$B$2,BJ33)))))</f>
        <v/>
      </c>
      <c r="BL33" s="21" t="str">
        <f t="shared" si="30"/>
        <v/>
      </c>
      <c r="BM33" s="22" t="str">
        <f t="shared" si="31"/>
        <v/>
      </c>
      <c r="BN33" s="23"/>
      <c r="BO33" s="24"/>
      <c r="BP33" s="25"/>
      <c r="BQ33" s="26" t="str">
        <f t="shared" si="9"/>
        <v/>
      </c>
      <c r="BR33" s="27" t="str">
        <f>IF(BN33="","",IF(BM33="日","",IF(BM33="土","",IF(BQ33=引用!$B$3,"",IF(BQ33&gt;=引用!$B$2,引用!$B$2,BQ33)))))</f>
        <v/>
      </c>
      <c r="BS33" s="21" t="str">
        <f t="shared" si="32"/>
        <v/>
      </c>
      <c r="BT33" s="22" t="str">
        <f t="shared" si="33"/>
        <v/>
      </c>
      <c r="BU33" s="23"/>
      <c r="BV33" s="24"/>
      <c r="BW33" s="25"/>
      <c r="BX33" s="26" t="str">
        <f t="shared" si="10"/>
        <v/>
      </c>
      <c r="BY33" s="27" t="str">
        <f>IF(BU33="","",IF(BT33="日","",IF(BT33="土","",IF(BX33=引用!$B$3,"",IF(BX33&gt;=引用!$B$2,引用!$B$2,BX33)))))</f>
        <v/>
      </c>
      <c r="BZ33" s="21" t="str">
        <f t="shared" si="34"/>
        <v/>
      </c>
      <c r="CA33" s="22" t="str">
        <f t="shared" si="35"/>
        <v/>
      </c>
      <c r="CB33" s="23"/>
      <c r="CC33" s="24"/>
      <c r="CD33" s="25"/>
      <c r="CE33" s="26" t="str">
        <f t="shared" si="11"/>
        <v/>
      </c>
      <c r="CF33" s="27" t="str">
        <f>IF(CB33="","",IF(CA33="日","",IF(CA33="土","",IF(CE33=引用!$B$3,"",IF(CE33&gt;=引用!$B$2,引用!$B$2,CE33)))))</f>
        <v/>
      </c>
    </row>
    <row r="34" spans="1:84" ht="15" customHeight="1">
      <c r="A34" s="21" t="str">
        <f t="shared" si="12"/>
        <v/>
      </c>
      <c r="B34" s="22" t="str">
        <f t="shared" si="13"/>
        <v/>
      </c>
      <c r="C34" s="23"/>
      <c r="D34" s="24"/>
      <c r="E34" s="25"/>
      <c r="F34" s="26" t="str">
        <f t="shared" si="0"/>
        <v/>
      </c>
      <c r="G34" s="27" t="str">
        <f>IF(C34="","",IF(B34="日","",IF(B34="土","",IF(F34=引用!$B$3,"",IF(F34&gt;=引用!$B$2,引用!$B$2,F34)))))</f>
        <v/>
      </c>
      <c r="H34" s="21"/>
      <c r="I34" s="22"/>
      <c r="J34" s="23"/>
      <c r="K34" s="24"/>
      <c r="L34" s="25"/>
      <c r="M34" s="26" t="str">
        <f t="shared" si="1"/>
        <v/>
      </c>
      <c r="N34" s="27" t="str">
        <f>IF(J34="","",IF(I34="日","",IF(I34="土","",IF(M34=引用!$B$3,"",IF(M34&gt;=引用!$B$2,引用!$B$2,M34)))))</f>
        <v/>
      </c>
      <c r="O34" s="21" t="str">
        <f t="shared" si="16"/>
        <v/>
      </c>
      <c r="P34" s="22" t="str">
        <f>TEXT(O34,"aaa")</f>
        <v/>
      </c>
      <c r="Q34" s="23"/>
      <c r="R34" s="24"/>
      <c r="S34" s="25"/>
      <c r="T34" s="26" t="str">
        <f t="shared" si="2"/>
        <v/>
      </c>
      <c r="U34" s="27" t="str">
        <f>IF(Q34="","",IF(P34="日","",IF(P34="土","",IF(T34=引用!$B$3,"",IF(T34&gt;=引用!$B$2,引用!$B$2,T34)))))</f>
        <v/>
      </c>
      <c r="V34" s="21" t="str">
        <f>IFERROR(DATE(YEAR(V33), MONTH(V33), DAY(V33))+1,"")</f>
        <v/>
      </c>
      <c r="W34" s="22" t="str">
        <f t="shared" si="19"/>
        <v/>
      </c>
      <c r="X34" s="23"/>
      <c r="Y34" s="24"/>
      <c r="Z34" s="25"/>
      <c r="AA34" s="26" t="str">
        <f t="shared" si="3"/>
        <v/>
      </c>
      <c r="AB34" s="27" t="str">
        <f>IF(X34="","",IF(W34="日","",IF(W34="土","",IF(AA34=引用!$B$3,"",IF(AA34&gt;=引用!$B$2,引用!$B$2,AA34)))))</f>
        <v/>
      </c>
      <c r="AC34" s="21" t="str">
        <f>IFERROR(DATE(YEAR(AC33), MONTH(AC33), DAY(AC33))+1,"")</f>
        <v/>
      </c>
      <c r="AD34" s="22" t="str">
        <f t="shared" si="21"/>
        <v/>
      </c>
      <c r="AE34" s="23"/>
      <c r="AF34" s="24"/>
      <c r="AG34" s="25"/>
      <c r="AH34" s="26" t="str">
        <f t="shared" si="4"/>
        <v/>
      </c>
      <c r="AI34" s="27" t="str">
        <f>IF(AE34="","",IF(AD34="日","",IF(AD34="土","",IF(AH34=引用!$B$3,"",IF(AH34&gt;=引用!$B$2,引用!$B$2,AH34)))))</f>
        <v/>
      </c>
      <c r="AJ34" s="21" t="str">
        <f>IFERROR(DATE(YEAR(AJ33), MONTH(AJ33), DAY(AJ33))+1,"")</f>
        <v/>
      </c>
      <c r="AK34" s="22" t="str">
        <f t="shared" si="23"/>
        <v/>
      </c>
      <c r="AL34" s="23"/>
      <c r="AM34" s="24"/>
      <c r="AN34" s="25"/>
      <c r="AO34" s="26" t="str">
        <f t="shared" si="5"/>
        <v/>
      </c>
      <c r="AP34" s="27" t="str">
        <f>IF(AL34="","",IF(AK34="日","",IF(AK34="土","",IF(AO34=引用!$B$3,"",IF(AO34&gt;=引用!$B$2,引用!$B$2,AO34)))))</f>
        <v/>
      </c>
      <c r="AQ34" s="21" t="str">
        <f>IFERROR(DATE(YEAR(AQ33), MONTH(AQ33), DAY(AQ33))+1,"")</f>
        <v/>
      </c>
      <c r="AR34" s="22" t="str">
        <f t="shared" si="25"/>
        <v/>
      </c>
      <c r="AS34" s="23"/>
      <c r="AT34" s="24"/>
      <c r="AU34" s="25"/>
      <c r="AV34" s="26" t="str">
        <f t="shared" si="6"/>
        <v/>
      </c>
      <c r="AW34" s="27" t="str">
        <f>IF(AS34="","",IF(AR34="日","",IF(AR34="土","",IF(AV34=引用!$B$3,"",IF(AV34&gt;=引用!$B$2,引用!$B$2,AV34)))))</f>
        <v/>
      </c>
      <c r="AX34" s="21" t="str">
        <f>IFERROR(DATE(YEAR(AX33), MONTH(AX33), DAY(AX33))+1,"")</f>
        <v/>
      </c>
      <c r="AY34" s="22" t="str">
        <f t="shared" si="27"/>
        <v/>
      </c>
      <c r="AZ34" s="23"/>
      <c r="BA34" s="24"/>
      <c r="BB34" s="25"/>
      <c r="BC34" s="26" t="str">
        <f t="shared" si="7"/>
        <v/>
      </c>
      <c r="BD34" s="27" t="str">
        <f>IF(AZ34="","",IF(AY34="日","",IF(AY34="土","",IF(BC34=引用!$B$3,"",IF(BC34&gt;=引用!$B$2,引用!$B$2,BC34)))))</f>
        <v/>
      </c>
      <c r="BE34" s="21" t="str">
        <f>IFERROR(DATE(YEAR(BE33), MONTH(BE33), DAY(BE33))+1,"")</f>
        <v/>
      </c>
      <c r="BF34" s="22" t="str">
        <f t="shared" si="29"/>
        <v/>
      </c>
      <c r="BG34" s="23"/>
      <c r="BH34" s="24"/>
      <c r="BI34" s="25"/>
      <c r="BJ34" s="26" t="str">
        <f t="shared" si="8"/>
        <v/>
      </c>
      <c r="BK34" s="27" t="str">
        <f>IF(BG34="","",IF(BF34="日","",IF(BF34="土","",IF(BJ34=引用!$B$3,"",IF(BJ34&gt;=引用!$B$2,引用!$B$2,BJ34)))))</f>
        <v/>
      </c>
      <c r="BL34" s="21" t="str">
        <f>IFERROR(DATE(YEAR(BL33), MONTH(BL33), DAY(BL33))+1,"")</f>
        <v/>
      </c>
      <c r="BM34" s="22" t="str">
        <f t="shared" si="31"/>
        <v/>
      </c>
      <c r="BN34" s="23"/>
      <c r="BO34" s="24"/>
      <c r="BP34" s="25"/>
      <c r="BQ34" s="26" t="str">
        <f t="shared" si="9"/>
        <v/>
      </c>
      <c r="BR34" s="27" t="str">
        <f>IF(BN34="","",IF(BM34="日","",IF(BM34="土","",IF(BQ34=引用!$B$3,"",IF(BQ34&gt;=引用!$B$2,引用!$B$2,BQ34)))))</f>
        <v/>
      </c>
      <c r="BS34" s="21" t="str">
        <f>IFERROR(DATE(YEAR(BS33), MONTH(BS33), DAY(BS33))+1,"")</f>
        <v/>
      </c>
      <c r="BT34" s="22" t="str">
        <f t="shared" si="33"/>
        <v/>
      </c>
      <c r="BU34" s="23"/>
      <c r="BV34" s="24"/>
      <c r="BW34" s="25"/>
      <c r="BX34" s="26" t="str">
        <f t="shared" si="10"/>
        <v/>
      </c>
      <c r="BY34" s="27" t="str">
        <f>IF(BU34="","",IF(BT34="日","",IF(BT34="土","",IF(BX34=引用!$B$3,"",IF(BX34&gt;=引用!$B$2,引用!$B$2,BX34)))))</f>
        <v/>
      </c>
      <c r="BZ34" s="21" t="str">
        <f>IFERROR(DATE(YEAR(BZ33), MONTH(BZ33), DAY(BZ33))+1,"")</f>
        <v/>
      </c>
      <c r="CA34" s="22" t="str">
        <f t="shared" si="35"/>
        <v/>
      </c>
      <c r="CB34" s="23"/>
      <c r="CC34" s="24"/>
      <c r="CD34" s="25"/>
      <c r="CE34" s="26" t="str">
        <f t="shared" si="11"/>
        <v/>
      </c>
      <c r="CF34" s="27" t="str">
        <f>IF(CB34="","",IF(CA34="日","",IF(CA34="土","",IF(CE34=引用!$B$3,"",IF(CE34&gt;=引用!$B$2,引用!$B$2,CE34)))))</f>
        <v/>
      </c>
    </row>
    <row r="35" spans="1:84" ht="15" customHeight="1" thickBot="1">
      <c r="A35" s="21" t="str">
        <f t="shared" si="12"/>
        <v/>
      </c>
      <c r="B35" s="22" t="str">
        <f t="shared" si="13"/>
        <v/>
      </c>
      <c r="C35" s="28"/>
      <c r="D35" s="29"/>
      <c r="E35" s="30"/>
      <c r="F35" s="26" t="str">
        <f t="shared" si="0"/>
        <v/>
      </c>
      <c r="G35" s="27" t="str">
        <f>IF(C35="","",IF(B35="日","",IF(B35="土","",IF(F35=引用!$B$3,"",IF(F35&gt;=引用!$B$2,引用!$B$2,F35)))))</f>
        <v/>
      </c>
      <c r="H35" s="21"/>
      <c r="I35" s="22"/>
      <c r="J35" s="28"/>
      <c r="K35" s="29"/>
      <c r="L35" s="30"/>
      <c r="M35" s="26" t="str">
        <f t="shared" si="1"/>
        <v/>
      </c>
      <c r="N35" s="27" t="str">
        <f>IF(J35="","",IF(I35="日","",IF(I35="土","",IF(M35=引用!$B$3,"",IF(M35&gt;=引用!$B$2,引用!$B$2,M35)))))</f>
        <v/>
      </c>
      <c r="O35" s="21" t="str">
        <f t="shared" si="16"/>
        <v/>
      </c>
      <c r="P35" s="22" t="str">
        <f t="shared" si="17"/>
        <v/>
      </c>
      <c r="Q35" s="28"/>
      <c r="R35" s="29"/>
      <c r="S35" s="30"/>
      <c r="T35" s="26" t="str">
        <f t="shared" si="2"/>
        <v/>
      </c>
      <c r="U35" s="27" t="str">
        <f>IF(Q35="","",IF(P35="日","",IF(P35="土","",IF(T35=引用!$B$3,"",IF(T35&gt;=引用!$B$2,引用!$B$2,T35)))))</f>
        <v/>
      </c>
      <c r="V35" s="21"/>
      <c r="W35" s="22"/>
      <c r="X35" s="28"/>
      <c r="Y35" s="29"/>
      <c r="Z35" s="30"/>
      <c r="AA35" s="26" t="str">
        <f t="shared" si="3"/>
        <v/>
      </c>
      <c r="AB35" s="27" t="str">
        <f>IF(X35="","",IF(W35="日","",IF(W35="土","",IF(AA35=引用!$B$3,"",IF(AA35&gt;=引用!$B$2,引用!$B$2,AA35)))))</f>
        <v/>
      </c>
      <c r="AC35" s="21" t="str">
        <f t="shared" ref="AC35" si="36">IFERROR(DATE(YEAR(AC34), MONTH(AC34), DAY(AC34))+1,"")</f>
        <v/>
      </c>
      <c r="AD35" s="22" t="str">
        <f t="shared" si="21"/>
        <v/>
      </c>
      <c r="AE35" s="28"/>
      <c r="AF35" s="29"/>
      <c r="AG35" s="30"/>
      <c r="AH35" s="26" t="str">
        <f t="shared" si="4"/>
        <v/>
      </c>
      <c r="AI35" s="27" t="str">
        <f>IF(AE35="","",IF(AD35="日","",IF(AD35="土","",IF(AH35=引用!$B$3,"",IF(AH35&gt;=引用!$B$2,引用!$B$2,AH35)))))</f>
        <v/>
      </c>
      <c r="AJ35" s="21"/>
      <c r="AK35" s="22"/>
      <c r="AL35" s="28"/>
      <c r="AM35" s="29"/>
      <c r="AN35" s="30"/>
      <c r="AO35" s="26" t="str">
        <f t="shared" si="5"/>
        <v/>
      </c>
      <c r="AP35" s="27" t="str">
        <f>IF(AL35="","",IF(AK35="日","",IF(AK35="土","",IF(AO35=引用!$B$3,"",IF(AO35&gt;=引用!$B$2,引用!$B$2,AO35)))))</f>
        <v/>
      </c>
      <c r="AQ35" s="21" t="str">
        <f t="shared" ref="AQ35" si="37">IFERROR(DATE(YEAR(AQ34), MONTH(AQ34), DAY(AQ34))+1,"")</f>
        <v/>
      </c>
      <c r="AR35" s="22" t="str">
        <f t="shared" si="25"/>
        <v/>
      </c>
      <c r="AS35" s="28"/>
      <c r="AT35" s="29"/>
      <c r="AU35" s="30"/>
      <c r="AV35" s="26" t="str">
        <f t="shared" si="6"/>
        <v/>
      </c>
      <c r="AW35" s="27" t="str">
        <f>IF(AS35="","",IF(AR35="日","",IF(AR35="土","",IF(AV35=引用!$B$3,"",IF(AV35&gt;=引用!$B$2,引用!$B$2,AV35)))))</f>
        <v/>
      </c>
      <c r="AX35" s="21" t="str">
        <f t="shared" ref="AX35" si="38">IFERROR(DATE(YEAR(AX34), MONTH(AX34), DAY(AX34))+1,"")</f>
        <v/>
      </c>
      <c r="AY35" s="22" t="str">
        <f t="shared" si="27"/>
        <v/>
      </c>
      <c r="AZ35" s="28"/>
      <c r="BA35" s="29"/>
      <c r="BB35" s="30"/>
      <c r="BC35" s="26" t="str">
        <f t="shared" si="7"/>
        <v/>
      </c>
      <c r="BD35" s="27" t="str">
        <f>IF(AZ35="","",IF(AY35="日","",IF(AY35="土","",IF(BC35=引用!$B$3,"",IF(BC35&gt;=引用!$B$2,引用!$B$2,BC35)))))</f>
        <v/>
      </c>
      <c r="BE35" s="21"/>
      <c r="BF35" s="22"/>
      <c r="BG35" s="28"/>
      <c r="BH35" s="29"/>
      <c r="BI35" s="30"/>
      <c r="BJ35" s="26" t="str">
        <f t="shared" si="8"/>
        <v/>
      </c>
      <c r="BK35" s="27" t="str">
        <f>IF(BG35="","",IF(BF35="日","",IF(BF35="土","",IF(BJ35=引用!$B$3,"",IF(BJ35&gt;=引用!$B$2,引用!$B$2,BJ35)))))</f>
        <v/>
      </c>
      <c r="BL35" s="21" t="str">
        <f t="shared" ref="BL35" si="39">IFERROR(DATE(YEAR(BL34), MONTH(BL34), DAY(BL34))+1,"")</f>
        <v/>
      </c>
      <c r="BM35" s="22" t="str">
        <f t="shared" si="31"/>
        <v/>
      </c>
      <c r="BN35" s="28"/>
      <c r="BO35" s="29"/>
      <c r="BP35" s="30"/>
      <c r="BQ35" s="26" t="str">
        <f t="shared" si="9"/>
        <v/>
      </c>
      <c r="BR35" s="27" t="str">
        <f>IF(BN35="","",IF(BM35="日","",IF(BM35="土","",IF(BQ35=引用!$B$3,"",IF(BQ35&gt;=引用!$B$2,引用!$B$2,BQ35)))))</f>
        <v/>
      </c>
      <c r="BS35" s="21"/>
      <c r="BT35" s="22"/>
      <c r="BU35" s="28"/>
      <c r="BV35" s="29"/>
      <c r="BW35" s="30"/>
      <c r="BX35" s="26" t="str">
        <f t="shared" si="10"/>
        <v/>
      </c>
      <c r="BY35" s="27" t="str">
        <f>IF(BU35="","",IF(BT35="日","",IF(BT35="土","",IF(BX35=引用!$B$3,"",IF(BX35&gt;=引用!$B$2,引用!$B$2,BX35)))))</f>
        <v/>
      </c>
      <c r="BZ35" s="21" t="str">
        <f t="shared" ref="BZ35" si="40">IFERROR(DATE(YEAR(BZ34), MONTH(BZ34), DAY(BZ34))+1,"")</f>
        <v/>
      </c>
      <c r="CA35" s="22" t="str">
        <f t="shared" si="35"/>
        <v/>
      </c>
      <c r="CB35" s="28"/>
      <c r="CC35" s="29"/>
      <c r="CD35" s="30"/>
      <c r="CE35" s="26" t="str">
        <f t="shared" si="11"/>
        <v/>
      </c>
      <c r="CF35" s="27" t="str">
        <f>IF(CB35="","",IF(CA35="日","",IF(CA35="土","",IF(CE35=引用!$B$3,"",IF(CE35&gt;=引用!$B$2,引用!$B$2,CE35)))))</f>
        <v/>
      </c>
    </row>
    <row r="36" spans="1:84" ht="17.100000000000001" customHeight="1" thickTop="1">
      <c r="A36" s="66" t="s">
        <v>19</v>
      </c>
      <c r="B36" s="66"/>
      <c r="C36" s="67">
        <f>SUM(F5:F35)</f>
        <v>0</v>
      </c>
      <c r="D36" s="68"/>
      <c r="E36" s="68"/>
      <c r="F36" s="69"/>
      <c r="G36" s="31">
        <f>SUM(G5:G35)</f>
        <v>0</v>
      </c>
      <c r="H36" s="66" t="s">
        <v>19</v>
      </c>
      <c r="I36" s="66"/>
      <c r="J36" s="67">
        <f>SUM(M5:M35)</f>
        <v>0</v>
      </c>
      <c r="K36" s="68"/>
      <c r="L36" s="68"/>
      <c r="M36" s="69"/>
      <c r="N36" s="31">
        <f>SUM(N5:N35)</f>
        <v>0</v>
      </c>
      <c r="O36" s="66" t="s">
        <v>19</v>
      </c>
      <c r="P36" s="66"/>
      <c r="Q36" s="67">
        <f>SUM(T5:T35)</f>
        <v>0</v>
      </c>
      <c r="R36" s="68"/>
      <c r="S36" s="68"/>
      <c r="T36" s="69"/>
      <c r="U36" s="31">
        <f>SUM(U5:U35)</f>
        <v>0</v>
      </c>
      <c r="V36" s="66" t="s">
        <v>19</v>
      </c>
      <c r="W36" s="66"/>
      <c r="X36" s="67">
        <f>SUM(AA5:AA35)</f>
        <v>0</v>
      </c>
      <c r="Y36" s="68"/>
      <c r="Z36" s="68"/>
      <c r="AA36" s="69"/>
      <c r="AB36" s="31">
        <f>SUM(AB5:AB35)</f>
        <v>0</v>
      </c>
      <c r="AC36" s="66" t="s">
        <v>19</v>
      </c>
      <c r="AD36" s="66"/>
      <c r="AE36" s="67">
        <f>SUM(AH5:AH35)</f>
        <v>0</v>
      </c>
      <c r="AF36" s="68"/>
      <c r="AG36" s="68"/>
      <c r="AH36" s="69"/>
      <c r="AI36" s="31">
        <f>SUM(AI5:AI35)</f>
        <v>0</v>
      </c>
      <c r="AJ36" s="66" t="s">
        <v>19</v>
      </c>
      <c r="AK36" s="66"/>
      <c r="AL36" s="67">
        <f>SUM(AO5:AO35)</f>
        <v>0</v>
      </c>
      <c r="AM36" s="68"/>
      <c r="AN36" s="68"/>
      <c r="AO36" s="69"/>
      <c r="AP36" s="31">
        <f>SUM(AP5:AP35)</f>
        <v>0</v>
      </c>
      <c r="AQ36" s="66" t="s">
        <v>19</v>
      </c>
      <c r="AR36" s="66"/>
      <c r="AS36" s="67">
        <f>SUM(AV5:AV35)</f>
        <v>0</v>
      </c>
      <c r="AT36" s="68"/>
      <c r="AU36" s="68"/>
      <c r="AV36" s="69"/>
      <c r="AW36" s="31">
        <f>SUM(AW5:AW35)</f>
        <v>0</v>
      </c>
      <c r="AX36" s="66" t="s">
        <v>19</v>
      </c>
      <c r="AY36" s="66"/>
      <c r="AZ36" s="67">
        <f>SUM(BC5:BC35)</f>
        <v>0</v>
      </c>
      <c r="BA36" s="68"/>
      <c r="BB36" s="68"/>
      <c r="BC36" s="69"/>
      <c r="BD36" s="31">
        <f>SUM(BD5:BD35)</f>
        <v>0</v>
      </c>
      <c r="BE36" s="66" t="s">
        <v>19</v>
      </c>
      <c r="BF36" s="66"/>
      <c r="BG36" s="67">
        <f>SUM(BJ5:BJ35)</f>
        <v>0</v>
      </c>
      <c r="BH36" s="68"/>
      <c r="BI36" s="68"/>
      <c r="BJ36" s="69"/>
      <c r="BK36" s="31">
        <f>SUM(BK5:BK35)</f>
        <v>0</v>
      </c>
      <c r="BL36" s="66" t="s">
        <v>19</v>
      </c>
      <c r="BM36" s="66"/>
      <c r="BN36" s="67">
        <f>SUM(BQ5:BQ35)</f>
        <v>0</v>
      </c>
      <c r="BO36" s="68"/>
      <c r="BP36" s="68"/>
      <c r="BQ36" s="69"/>
      <c r="BR36" s="31">
        <f>SUM(BR5:BR35)</f>
        <v>0</v>
      </c>
      <c r="BS36" s="66" t="s">
        <v>19</v>
      </c>
      <c r="BT36" s="66"/>
      <c r="BU36" s="67">
        <f>SUM(BX5:BX35)</f>
        <v>0</v>
      </c>
      <c r="BV36" s="68"/>
      <c r="BW36" s="68"/>
      <c r="BX36" s="69"/>
      <c r="BY36" s="31">
        <f>SUM(BY5:BY35)</f>
        <v>0</v>
      </c>
      <c r="BZ36" s="66" t="s">
        <v>19</v>
      </c>
      <c r="CA36" s="66"/>
      <c r="CB36" s="67">
        <f>SUM(CE5:CE35)</f>
        <v>0</v>
      </c>
      <c r="CC36" s="68"/>
      <c r="CD36" s="68"/>
      <c r="CE36" s="69"/>
      <c r="CF36" s="31">
        <f>SUM(CF5:CF35)</f>
        <v>0</v>
      </c>
    </row>
    <row r="37" spans="1:84" ht="17.100000000000001" customHeight="1">
      <c r="A37" s="66" t="s">
        <v>20</v>
      </c>
      <c r="B37" s="70"/>
      <c r="C37" s="71">
        <f>COUNT(C5:C35)</f>
        <v>0</v>
      </c>
      <c r="D37" s="72"/>
      <c r="E37" s="32" t="s">
        <v>21</v>
      </c>
      <c r="F37" s="33"/>
      <c r="G37" s="34">
        <f>COUNT(G5:G35)</f>
        <v>0</v>
      </c>
      <c r="H37" s="66" t="s">
        <v>20</v>
      </c>
      <c r="I37" s="70"/>
      <c r="J37" s="71">
        <f>COUNT(J5:J35)</f>
        <v>0</v>
      </c>
      <c r="K37" s="72"/>
      <c r="L37" s="32" t="s">
        <v>21</v>
      </c>
      <c r="M37" s="33"/>
      <c r="N37" s="34">
        <f>COUNT(N5:N35)</f>
        <v>0</v>
      </c>
      <c r="O37" s="66" t="s">
        <v>20</v>
      </c>
      <c r="P37" s="70"/>
      <c r="Q37" s="71">
        <f>COUNT(Q5:Q35)</f>
        <v>0</v>
      </c>
      <c r="R37" s="72"/>
      <c r="S37" s="32" t="s">
        <v>21</v>
      </c>
      <c r="T37" s="33"/>
      <c r="U37" s="34">
        <f>COUNT(U5:U35)</f>
        <v>0</v>
      </c>
      <c r="V37" s="66" t="s">
        <v>20</v>
      </c>
      <c r="W37" s="70"/>
      <c r="X37" s="71">
        <f>COUNT(X5:X35)</f>
        <v>0</v>
      </c>
      <c r="Y37" s="72"/>
      <c r="Z37" s="32" t="s">
        <v>21</v>
      </c>
      <c r="AA37" s="33"/>
      <c r="AB37" s="34">
        <f>COUNT(AB5:AB35)</f>
        <v>0</v>
      </c>
      <c r="AC37" s="66" t="s">
        <v>20</v>
      </c>
      <c r="AD37" s="70"/>
      <c r="AE37" s="71">
        <f>COUNT(AE5:AE35)</f>
        <v>0</v>
      </c>
      <c r="AF37" s="72"/>
      <c r="AG37" s="32" t="s">
        <v>21</v>
      </c>
      <c r="AH37" s="33"/>
      <c r="AI37" s="34">
        <f>COUNT(AI5:AI35)</f>
        <v>0</v>
      </c>
      <c r="AJ37" s="66" t="s">
        <v>20</v>
      </c>
      <c r="AK37" s="70"/>
      <c r="AL37" s="71">
        <f>COUNT(AL5:AL35)</f>
        <v>0</v>
      </c>
      <c r="AM37" s="72"/>
      <c r="AN37" s="32" t="s">
        <v>21</v>
      </c>
      <c r="AO37" s="33"/>
      <c r="AP37" s="34">
        <f>COUNT(AP5:AP35)</f>
        <v>0</v>
      </c>
      <c r="AQ37" s="66" t="s">
        <v>20</v>
      </c>
      <c r="AR37" s="70"/>
      <c r="AS37" s="71">
        <f>COUNT(AS5:AS35)</f>
        <v>0</v>
      </c>
      <c r="AT37" s="72"/>
      <c r="AU37" s="32" t="s">
        <v>21</v>
      </c>
      <c r="AV37" s="33"/>
      <c r="AW37" s="34">
        <f>COUNT(AW5:AW35)</f>
        <v>0</v>
      </c>
      <c r="AX37" s="66" t="s">
        <v>20</v>
      </c>
      <c r="AY37" s="70"/>
      <c r="AZ37" s="71">
        <f>COUNT(AZ5:AZ35)</f>
        <v>0</v>
      </c>
      <c r="BA37" s="72"/>
      <c r="BB37" s="32" t="s">
        <v>21</v>
      </c>
      <c r="BC37" s="33"/>
      <c r="BD37" s="34">
        <f>COUNT(BD5:BD35)</f>
        <v>0</v>
      </c>
      <c r="BE37" s="66" t="s">
        <v>20</v>
      </c>
      <c r="BF37" s="70"/>
      <c r="BG37" s="71">
        <f>COUNT(BG5:BG35)</f>
        <v>0</v>
      </c>
      <c r="BH37" s="72"/>
      <c r="BI37" s="32" t="s">
        <v>21</v>
      </c>
      <c r="BJ37" s="33"/>
      <c r="BK37" s="34">
        <f>COUNT(BK5:BK35)</f>
        <v>0</v>
      </c>
      <c r="BL37" s="66" t="s">
        <v>20</v>
      </c>
      <c r="BM37" s="70"/>
      <c r="BN37" s="71">
        <f>COUNT(BN5:BN35)</f>
        <v>0</v>
      </c>
      <c r="BO37" s="72"/>
      <c r="BP37" s="32" t="s">
        <v>21</v>
      </c>
      <c r="BQ37" s="33"/>
      <c r="BR37" s="34">
        <f>COUNT(BR5:BR35)</f>
        <v>0</v>
      </c>
      <c r="BS37" s="66" t="s">
        <v>20</v>
      </c>
      <c r="BT37" s="70"/>
      <c r="BU37" s="71">
        <f>COUNT(BU5:BU35)</f>
        <v>0</v>
      </c>
      <c r="BV37" s="72"/>
      <c r="BW37" s="32" t="s">
        <v>21</v>
      </c>
      <c r="BX37" s="33"/>
      <c r="BY37" s="34">
        <f>COUNT(BY5:BY35)</f>
        <v>0</v>
      </c>
      <c r="BZ37" s="66" t="s">
        <v>20</v>
      </c>
      <c r="CA37" s="70"/>
      <c r="CB37" s="71">
        <f>COUNT(CB5:CB35)</f>
        <v>0</v>
      </c>
      <c r="CC37" s="72"/>
      <c r="CD37" s="32" t="s">
        <v>21</v>
      </c>
      <c r="CE37" s="33"/>
      <c r="CF37" s="34">
        <f>COUNT(CF5:CF35)</f>
        <v>0</v>
      </c>
    </row>
    <row r="38" spans="1:84" ht="18.75" customHeight="1">
      <c r="A38" s="90" t="s">
        <v>52</v>
      </c>
      <c r="B38" s="82"/>
      <c r="C38" s="82"/>
      <c r="D38" s="82"/>
      <c r="E38" s="73" t="str">
        <f>IF(G37&gt;22,"※出勤日数上限は22日間です。","")</f>
        <v/>
      </c>
      <c r="F38" s="73"/>
      <c r="G38" s="73"/>
      <c r="H38" s="82" t="str">
        <f>+$A$38</f>
        <v>上記、相違ない。</v>
      </c>
      <c r="I38" s="82"/>
      <c r="J38" s="82"/>
      <c r="L38" s="73" t="str">
        <f>IF(N37&gt;22,"※出勤日数上限は22日間です。","")</f>
        <v/>
      </c>
      <c r="M38" s="73"/>
      <c r="N38" s="73"/>
      <c r="O38" s="82" t="str">
        <f>+$A$38</f>
        <v>上記、相違ない。</v>
      </c>
      <c r="P38" s="82"/>
      <c r="Q38" s="82"/>
      <c r="S38" s="73" t="str">
        <f>IF(U37&gt;22,"※出勤日数上限は22日間です。","")</f>
        <v/>
      </c>
      <c r="T38" s="73"/>
      <c r="U38" s="73"/>
      <c r="V38" s="82" t="str">
        <f>+$A$38</f>
        <v>上記、相違ない。</v>
      </c>
      <c r="W38" s="82"/>
      <c r="X38" s="82"/>
      <c r="Z38" s="73" t="str">
        <f>IF(AB37&gt;22,"※出勤日数上限は22日間です。","")</f>
        <v/>
      </c>
      <c r="AA38" s="73"/>
      <c r="AB38" s="73"/>
      <c r="AC38" s="82" t="str">
        <f>+$A$38</f>
        <v>上記、相違ない。</v>
      </c>
      <c r="AD38" s="82"/>
      <c r="AE38" s="82"/>
      <c r="AG38" s="73" t="str">
        <f>IF(AI37&gt;22,"※出勤日数上限は22日間です。","")</f>
        <v/>
      </c>
      <c r="AH38" s="73"/>
      <c r="AI38" s="73"/>
      <c r="AJ38" s="82" t="str">
        <f>+$A$38</f>
        <v>上記、相違ない。</v>
      </c>
      <c r="AK38" s="82"/>
      <c r="AL38" s="82"/>
      <c r="AN38" s="73" t="str">
        <f>IF(AP37&gt;22,"※出勤日数上限は22日間です。","")</f>
        <v/>
      </c>
      <c r="AO38" s="73"/>
      <c r="AP38" s="73"/>
      <c r="AQ38" s="82" t="str">
        <f>+$A$38</f>
        <v>上記、相違ない。</v>
      </c>
      <c r="AR38" s="82"/>
      <c r="AS38" s="82"/>
      <c r="AU38" s="73" t="str">
        <f>IF(AW37&gt;22,"※出勤日数上限は22日間です。","")</f>
        <v/>
      </c>
      <c r="AV38" s="73"/>
      <c r="AW38" s="73"/>
      <c r="AX38" s="82" t="str">
        <f>+$A$38</f>
        <v>上記、相違ない。</v>
      </c>
      <c r="AY38" s="82"/>
      <c r="AZ38" s="82"/>
      <c r="BB38" s="73" t="str">
        <f>IF(BD37&gt;22,"※出勤日数上限は22日間です。","")</f>
        <v/>
      </c>
      <c r="BC38" s="73"/>
      <c r="BD38" s="73"/>
      <c r="BE38" s="82" t="str">
        <f>+$A$38</f>
        <v>上記、相違ない。</v>
      </c>
      <c r="BF38" s="82"/>
      <c r="BG38" s="82"/>
      <c r="BI38" s="73" t="str">
        <f>IF(BK37&gt;22,"※出勤日数上限は22日間です。","")</f>
        <v/>
      </c>
      <c r="BJ38" s="73"/>
      <c r="BK38" s="73"/>
      <c r="BL38" s="82" t="str">
        <f>+$A$38</f>
        <v>上記、相違ない。</v>
      </c>
      <c r="BM38" s="82"/>
      <c r="BN38" s="82"/>
      <c r="BP38" s="73" t="str">
        <f>IF(BR37&gt;22,"※出勤日数上限は22日間です。","")</f>
        <v/>
      </c>
      <c r="BQ38" s="73"/>
      <c r="BR38" s="73"/>
      <c r="BS38" s="82" t="str">
        <f>+$A$38</f>
        <v>上記、相違ない。</v>
      </c>
      <c r="BT38" s="82"/>
      <c r="BU38" s="82"/>
      <c r="BW38" s="73" t="str">
        <f>IF(BY37&gt;22,"※出勤日数上限は22日間です。","")</f>
        <v/>
      </c>
      <c r="BX38" s="73"/>
      <c r="BY38" s="73"/>
      <c r="BZ38" s="82" t="str">
        <f>+$A$38</f>
        <v>上記、相違ない。</v>
      </c>
      <c r="CA38" s="82"/>
      <c r="CB38" s="82"/>
      <c r="CD38" s="73" t="str">
        <f>IF(CF37&gt;22,"※出勤日数上限は22日間です。","")</f>
        <v/>
      </c>
      <c r="CE38" s="73"/>
      <c r="CF38" s="73"/>
    </row>
    <row r="39" spans="1:84" ht="18" customHeight="1">
      <c r="A39" s="75" t="s">
        <v>22</v>
      </c>
      <c r="B39" s="76"/>
      <c r="C39" s="76"/>
      <c r="D39" s="84"/>
      <c r="E39" s="78"/>
      <c r="F39" s="78"/>
      <c r="G39" s="76"/>
      <c r="H39" s="75" t="s">
        <v>22</v>
      </c>
      <c r="I39" s="76"/>
      <c r="J39" s="76"/>
      <c r="K39" s="74" t="str">
        <f>IF($D$39="","",$D$39)</f>
        <v/>
      </c>
      <c r="L39" s="74"/>
      <c r="M39" s="74"/>
      <c r="O39" s="75" t="s">
        <v>22</v>
      </c>
      <c r="P39" s="76"/>
      <c r="Q39" s="76"/>
      <c r="R39" s="74" t="str">
        <f>IF($D$39="","",$D$39)</f>
        <v/>
      </c>
      <c r="S39" s="74"/>
      <c r="T39" s="74"/>
      <c r="V39" s="75" t="s">
        <v>22</v>
      </c>
      <c r="W39" s="76"/>
      <c r="X39" s="76"/>
      <c r="Y39" s="74" t="str">
        <f>IF($D$39="","",$D$39)</f>
        <v/>
      </c>
      <c r="Z39" s="74"/>
      <c r="AA39" s="74"/>
      <c r="AC39" s="75" t="s">
        <v>22</v>
      </c>
      <c r="AD39" s="76"/>
      <c r="AE39" s="76"/>
      <c r="AF39" s="74" t="str">
        <f>IF($D$39="","",$D$39)</f>
        <v/>
      </c>
      <c r="AG39" s="74"/>
      <c r="AH39" s="74"/>
      <c r="AJ39" s="75" t="s">
        <v>22</v>
      </c>
      <c r="AK39" s="76"/>
      <c r="AL39" s="76"/>
      <c r="AM39" s="74" t="str">
        <f>IF($D$39="","",$D$39)</f>
        <v/>
      </c>
      <c r="AN39" s="74"/>
      <c r="AO39" s="74"/>
      <c r="AQ39" s="75" t="s">
        <v>22</v>
      </c>
      <c r="AR39" s="76"/>
      <c r="AS39" s="76"/>
      <c r="AT39" s="74" t="str">
        <f>IF($D$39="","",$D$39)</f>
        <v/>
      </c>
      <c r="AU39" s="74"/>
      <c r="AV39" s="74"/>
      <c r="AX39" s="75" t="s">
        <v>22</v>
      </c>
      <c r="AY39" s="76"/>
      <c r="AZ39" s="76"/>
      <c r="BA39" s="74" t="str">
        <f>IF($D$39="","",$D$39)</f>
        <v/>
      </c>
      <c r="BB39" s="74"/>
      <c r="BC39" s="74"/>
      <c r="BE39" s="75" t="s">
        <v>22</v>
      </c>
      <c r="BF39" s="76"/>
      <c r="BG39" s="76"/>
      <c r="BH39" s="74" t="str">
        <f>IF($D$39="","",$D$39)</f>
        <v/>
      </c>
      <c r="BI39" s="74"/>
      <c r="BJ39" s="74"/>
      <c r="BL39" s="75" t="s">
        <v>22</v>
      </c>
      <c r="BM39" s="76"/>
      <c r="BN39" s="76"/>
      <c r="BO39" s="74" t="str">
        <f>IF($D$39="","",$D$39)</f>
        <v/>
      </c>
      <c r="BP39" s="74"/>
      <c r="BQ39" s="74"/>
      <c r="BS39" s="75" t="s">
        <v>22</v>
      </c>
      <c r="BT39" s="76"/>
      <c r="BU39" s="76"/>
      <c r="BV39" s="74" t="str">
        <f>IF($D$39="","",$D$39)</f>
        <v/>
      </c>
      <c r="BW39" s="74"/>
      <c r="BX39" s="74"/>
      <c r="BZ39" s="75" t="s">
        <v>22</v>
      </c>
      <c r="CA39" s="76"/>
      <c r="CB39" s="76"/>
      <c r="CC39" s="74" t="str">
        <f>IF($D$39="","",$D$39)</f>
        <v/>
      </c>
      <c r="CD39" s="74"/>
      <c r="CE39" s="74"/>
    </row>
    <row r="40" spans="1:84" ht="18" customHeight="1">
      <c r="A40" s="79" t="s">
        <v>23</v>
      </c>
      <c r="B40" s="79"/>
      <c r="C40" s="79"/>
      <c r="D40" s="81"/>
      <c r="E40" s="81"/>
      <c r="F40" s="81"/>
      <c r="G40" s="76"/>
      <c r="H40" s="79" t="s">
        <v>23</v>
      </c>
      <c r="I40" s="79"/>
      <c r="J40" s="79"/>
      <c r="K40" s="83" t="str">
        <f>IF($D$40="","",$D$40)</f>
        <v/>
      </c>
      <c r="L40" s="83"/>
      <c r="M40" s="83"/>
      <c r="O40" s="79" t="s">
        <v>23</v>
      </c>
      <c r="P40" s="79"/>
      <c r="Q40" s="79"/>
      <c r="R40" s="83" t="str">
        <f>IF($D$40="","",$D$40)</f>
        <v/>
      </c>
      <c r="S40" s="83"/>
      <c r="T40" s="83"/>
      <c r="V40" s="79" t="s">
        <v>23</v>
      </c>
      <c r="W40" s="79"/>
      <c r="X40" s="79"/>
      <c r="Y40" s="83" t="str">
        <f>IF($D$40="","",$D$40)</f>
        <v/>
      </c>
      <c r="Z40" s="83"/>
      <c r="AA40" s="83"/>
      <c r="AC40" s="79" t="s">
        <v>23</v>
      </c>
      <c r="AD40" s="79"/>
      <c r="AE40" s="79"/>
      <c r="AF40" s="83" t="str">
        <f>IF($D$40="","",$D$40)</f>
        <v/>
      </c>
      <c r="AG40" s="83"/>
      <c r="AH40" s="83"/>
      <c r="AJ40" s="79" t="s">
        <v>23</v>
      </c>
      <c r="AK40" s="79"/>
      <c r="AL40" s="79"/>
      <c r="AM40" s="83" t="str">
        <f>IF($D$40="","",$D$40)</f>
        <v/>
      </c>
      <c r="AN40" s="83"/>
      <c r="AO40" s="83"/>
      <c r="AQ40" s="79" t="s">
        <v>23</v>
      </c>
      <c r="AR40" s="79"/>
      <c r="AS40" s="79"/>
      <c r="AT40" s="83" t="str">
        <f>IF($D$40="","",$D$40)</f>
        <v/>
      </c>
      <c r="AU40" s="83"/>
      <c r="AV40" s="83"/>
      <c r="AX40" s="79" t="s">
        <v>23</v>
      </c>
      <c r="AY40" s="79"/>
      <c r="AZ40" s="79"/>
      <c r="BA40" s="83" t="str">
        <f>IF($D$40="","",$D$40)</f>
        <v/>
      </c>
      <c r="BB40" s="83"/>
      <c r="BC40" s="83"/>
      <c r="BE40" s="79" t="s">
        <v>23</v>
      </c>
      <c r="BF40" s="79"/>
      <c r="BG40" s="79"/>
      <c r="BH40" s="83" t="str">
        <f>IF($D$40="","",$D$40)</f>
        <v/>
      </c>
      <c r="BI40" s="83"/>
      <c r="BJ40" s="83"/>
      <c r="BL40" s="79" t="s">
        <v>23</v>
      </c>
      <c r="BM40" s="79"/>
      <c r="BN40" s="79"/>
      <c r="BO40" s="83" t="str">
        <f>IF($D$40="","",$D$40)</f>
        <v/>
      </c>
      <c r="BP40" s="83"/>
      <c r="BQ40" s="83"/>
      <c r="BS40" s="79" t="s">
        <v>23</v>
      </c>
      <c r="BT40" s="79"/>
      <c r="BU40" s="79"/>
      <c r="BV40" s="83" t="str">
        <f>IF($D$40="","",$D$40)</f>
        <v/>
      </c>
      <c r="BW40" s="83"/>
      <c r="BX40" s="83"/>
      <c r="BZ40" s="79" t="s">
        <v>23</v>
      </c>
      <c r="CA40" s="79"/>
      <c r="CB40" s="79"/>
      <c r="CC40" s="83" t="str">
        <f>IF($D$40="","",$D$40)</f>
        <v/>
      </c>
      <c r="CD40" s="83"/>
      <c r="CE40" s="83"/>
    </row>
    <row r="41" spans="1:84">
      <c r="B41" s="35"/>
      <c r="I41" s="35"/>
      <c r="P41" s="35"/>
      <c r="W41" s="35"/>
      <c r="AD41" s="35"/>
      <c r="AK41" s="35"/>
      <c r="AR41" s="35"/>
    </row>
    <row r="42" spans="1:84">
      <c r="B42" s="35"/>
      <c r="I42" s="35"/>
      <c r="P42" s="35"/>
      <c r="W42" s="35"/>
      <c r="AD42" s="35"/>
      <c r="AK42" s="35"/>
      <c r="AR42" s="35"/>
      <c r="AY42" s="35"/>
    </row>
    <row r="43" spans="1:84">
      <c r="B43" s="35"/>
      <c r="I43" s="35"/>
      <c r="P43" s="35"/>
      <c r="W43" s="35"/>
      <c r="AD43" s="35"/>
      <c r="AK43" s="35"/>
      <c r="AR43" s="35"/>
      <c r="AY43" s="35"/>
    </row>
    <row r="44" spans="1:84">
      <c r="B44" s="35"/>
      <c r="I44" s="35"/>
      <c r="P44" s="35"/>
      <c r="W44" s="35"/>
      <c r="AD44" s="35"/>
      <c r="AK44" s="35"/>
      <c r="AR44" s="35"/>
      <c r="AY44" s="35"/>
    </row>
    <row r="45" spans="1:84">
      <c r="B45" s="35"/>
      <c r="I45" s="35"/>
      <c r="P45" s="35"/>
      <c r="W45" s="35"/>
      <c r="AD45" s="35"/>
      <c r="AK45" s="35"/>
      <c r="AR45" s="35"/>
      <c r="AY45" s="35"/>
    </row>
    <row r="46" spans="1:84">
      <c r="AY46" s="35"/>
    </row>
    <row r="47" spans="1:84">
      <c r="AY47" s="35"/>
    </row>
    <row r="48" spans="1:84">
      <c r="AY48" s="35"/>
    </row>
    <row r="49" spans="51:51">
      <c r="AY49" s="35"/>
    </row>
  </sheetData>
  <mergeCells count="157">
    <mergeCell ref="AQ1:AW1"/>
    <mergeCell ref="AX1:BD1"/>
    <mergeCell ref="BE1:BK1"/>
    <mergeCell ref="BL1:BR1"/>
    <mergeCell ref="BS1:BY1"/>
    <mergeCell ref="BZ1:CF1"/>
    <mergeCell ref="A1:G1"/>
    <mergeCell ref="H1:N1"/>
    <mergeCell ref="O1:U1"/>
    <mergeCell ref="V1:AB1"/>
    <mergeCell ref="AC1:AI1"/>
    <mergeCell ref="AJ1:AP1"/>
    <mergeCell ref="AU2:AV2"/>
    <mergeCell ref="BB2:BC2"/>
    <mergeCell ref="BI2:BJ2"/>
    <mergeCell ref="BP2:BQ2"/>
    <mergeCell ref="BW2:BX2"/>
    <mergeCell ref="CD2:CE2"/>
    <mergeCell ref="E2:F2"/>
    <mergeCell ref="L2:M2"/>
    <mergeCell ref="S2:T2"/>
    <mergeCell ref="Z2:AA2"/>
    <mergeCell ref="AG2:AH2"/>
    <mergeCell ref="AN2:AO2"/>
    <mergeCell ref="BL4:BM4"/>
    <mergeCell ref="BS4:BT4"/>
    <mergeCell ref="BZ4:CA4"/>
    <mergeCell ref="A4:B4"/>
    <mergeCell ref="H4:I4"/>
    <mergeCell ref="O4:P4"/>
    <mergeCell ref="V4:W4"/>
    <mergeCell ref="AC4:AD4"/>
    <mergeCell ref="AJ4:AK4"/>
    <mergeCell ref="A36:B36"/>
    <mergeCell ref="C36:F36"/>
    <mergeCell ref="H36:I36"/>
    <mergeCell ref="J36:M36"/>
    <mergeCell ref="O36:P36"/>
    <mergeCell ref="Q36:T36"/>
    <mergeCell ref="AQ4:AR4"/>
    <mergeCell ref="AX4:AY4"/>
    <mergeCell ref="BE4:BF4"/>
    <mergeCell ref="Q37:R37"/>
    <mergeCell ref="BL36:BM36"/>
    <mergeCell ref="BN36:BQ36"/>
    <mergeCell ref="BS36:BT36"/>
    <mergeCell ref="BU36:BX36"/>
    <mergeCell ref="BZ36:CA36"/>
    <mergeCell ref="CB36:CE36"/>
    <mergeCell ref="AQ36:AR36"/>
    <mergeCell ref="AS36:AV36"/>
    <mergeCell ref="AX36:AY36"/>
    <mergeCell ref="AZ36:BC36"/>
    <mergeCell ref="BE36:BF36"/>
    <mergeCell ref="BG36:BJ36"/>
    <mergeCell ref="V36:W36"/>
    <mergeCell ref="X36:AA36"/>
    <mergeCell ref="AC36:AD36"/>
    <mergeCell ref="AE36:AH36"/>
    <mergeCell ref="AJ36:AK36"/>
    <mergeCell ref="AL36:AO36"/>
    <mergeCell ref="A40:C40"/>
    <mergeCell ref="BL37:BM37"/>
    <mergeCell ref="BN37:BO37"/>
    <mergeCell ref="BS37:BT37"/>
    <mergeCell ref="BU37:BV37"/>
    <mergeCell ref="BZ37:CA37"/>
    <mergeCell ref="CB37:CC37"/>
    <mergeCell ref="AQ37:AR37"/>
    <mergeCell ref="AS37:AT37"/>
    <mergeCell ref="AX37:AY37"/>
    <mergeCell ref="AZ37:BA37"/>
    <mergeCell ref="BE37:BF37"/>
    <mergeCell ref="BG37:BH37"/>
    <mergeCell ref="V37:W37"/>
    <mergeCell ref="X37:Y37"/>
    <mergeCell ref="AC37:AD37"/>
    <mergeCell ref="AE37:AF37"/>
    <mergeCell ref="AJ37:AK37"/>
    <mergeCell ref="AL37:AM37"/>
    <mergeCell ref="A37:B37"/>
    <mergeCell ref="C37:D37"/>
    <mergeCell ref="H37:I37"/>
    <mergeCell ref="J37:K37"/>
    <mergeCell ref="O37:P37"/>
    <mergeCell ref="AX39:AZ39"/>
    <mergeCell ref="BA39:BC39"/>
    <mergeCell ref="BE39:BG39"/>
    <mergeCell ref="BH39:BJ39"/>
    <mergeCell ref="CD38:CF38"/>
    <mergeCell ref="A39:C39"/>
    <mergeCell ref="D39:F39"/>
    <mergeCell ref="G39:G40"/>
    <mergeCell ref="H39:J39"/>
    <mergeCell ref="K39:M39"/>
    <mergeCell ref="O39:Q39"/>
    <mergeCell ref="R39:T39"/>
    <mergeCell ref="V39:X39"/>
    <mergeCell ref="Y39:AA39"/>
    <mergeCell ref="AN38:AP38"/>
    <mergeCell ref="AU38:AW38"/>
    <mergeCell ref="BB38:BD38"/>
    <mergeCell ref="BI38:BK38"/>
    <mergeCell ref="BP38:BR38"/>
    <mergeCell ref="BW38:BY38"/>
    <mergeCell ref="A38:D38"/>
    <mergeCell ref="E38:G38"/>
    <mergeCell ref="L38:N38"/>
    <mergeCell ref="S38:U38"/>
    <mergeCell ref="AX40:AZ40"/>
    <mergeCell ref="BA40:BC40"/>
    <mergeCell ref="BE40:BG40"/>
    <mergeCell ref="BH40:BJ40"/>
    <mergeCell ref="D40:F40"/>
    <mergeCell ref="H40:J40"/>
    <mergeCell ref="K40:M40"/>
    <mergeCell ref="O40:Q40"/>
    <mergeCell ref="R40:T40"/>
    <mergeCell ref="AC39:AE39"/>
    <mergeCell ref="AF39:AH39"/>
    <mergeCell ref="AJ39:AL39"/>
    <mergeCell ref="AM39:AO39"/>
    <mergeCell ref="AQ39:AS39"/>
    <mergeCell ref="AT39:AV39"/>
    <mergeCell ref="V40:X40"/>
    <mergeCell ref="Y40:AA40"/>
    <mergeCell ref="AC40:AE40"/>
    <mergeCell ref="AF40:AH40"/>
    <mergeCell ref="AJ40:AL40"/>
    <mergeCell ref="AM40:AO40"/>
    <mergeCell ref="AQ40:AS40"/>
    <mergeCell ref="AT40:AV40"/>
    <mergeCell ref="BS39:BU39"/>
    <mergeCell ref="BV39:BX39"/>
    <mergeCell ref="BZ39:CB39"/>
    <mergeCell ref="BL40:BN40"/>
    <mergeCell ref="BO40:BQ40"/>
    <mergeCell ref="BS40:BU40"/>
    <mergeCell ref="BV40:BX40"/>
    <mergeCell ref="BZ40:CB40"/>
    <mergeCell ref="CC40:CE40"/>
    <mergeCell ref="BL39:BN39"/>
    <mergeCell ref="BO39:BQ39"/>
    <mergeCell ref="CC39:CE39"/>
    <mergeCell ref="BS38:BU38"/>
    <mergeCell ref="BZ38:CB38"/>
    <mergeCell ref="H38:J38"/>
    <mergeCell ref="O38:Q38"/>
    <mergeCell ref="V38:X38"/>
    <mergeCell ref="AC38:AE38"/>
    <mergeCell ref="AJ38:AL38"/>
    <mergeCell ref="AQ38:AS38"/>
    <mergeCell ref="AX38:AZ38"/>
    <mergeCell ref="BE38:BG38"/>
    <mergeCell ref="BL38:BN38"/>
    <mergeCell ref="Z38:AB38"/>
    <mergeCell ref="AG38:AI38"/>
  </mergeCells>
  <phoneticPr fontId="4"/>
  <conditionalFormatting sqref="A5:G35">
    <cfRule type="expression" dxfId="23" priority="23">
      <formula>WEEKDAY($A5)=7</formula>
    </cfRule>
    <cfRule type="expression" dxfId="22" priority="24">
      <formula>WEEKDAY($A5)=1</formula>
    </cfRule>
  </conditionalFormatting>
  <conditionalFormatting sqref="O5:U35">
    <cfRule type="expression" dxfId="21" priority="19">
      <formula>WEEKDAY($O5)=7</formula>
    </cfRule>
    <cfRule type="expression" dxfId="20" priority="20">
      <formula>WEEKDAY($O5)=1</formula>
    </cfRule>
  </conditionalFormatting>
  <conditionalFormatting sqref="AC5:AI35">
    <cfRule type="expression" dxfId="19" priority="15">
      <formula>WEEKDAY($AC5)=7</formula>
    </cfRule>
    <cfRule type="expression" dxfId="18" priority="16">
      <formula>WEEKDAY($AC5)=1</formula>
    </cfRule>
  </conditionalFormatting>
  <conditionalFormatting sqref="AQ5:AW35">
    <cfRule type="expression" dxfId="17" priority="11">
      <formula>WEEKDAY($AQ5)=7</formula>
    </cfRule>
    <cfRule type="expression" dxfId="16" priority="12">
      <formula>WEEKDAY($AQ5)=1</formula>
    </cfRule>
  </conditionalFormatting>
  <conditionalFormatting sqref="AX5:BD35">
    <cfRule type="expression" dxfId="15" priority="9">
      <formula>WEEKDAY($AX5)=7</formula>
    </cfRule>
    <cfRule type="expression" dxfId="14" priority="10">
      <formula>WEEKDAY($AX5)=1</formula>
    </cfRule>
  </conditionalFormatting>
  <conditionalFormatting sqref="BE5:BK35">
    <cfRule type="expression" dxfId="13" priority="7">
      <formula>WEEKDAY($BE5)=7</formula>
    </cfRule>
    <cfRule type="expression" dxfId="12" priority="8">
      <formula>WEEKDAY($BE5)=1</formula>
    </cfRule>
  </conditionalFormatting>
  <conditionalFormatting sqref="BL5:BR35">
    <cfRule type="expression" dxfId="11" priority="5">
      <formula>WEEKDAY($BL5)=7</formula>
    </cfRule>
    <cfRule type="expression" dxfId="10" priority="6">
      <formula>WEEKDAY($BL5)=1</formula>
    </cfRule>
  </conditionalFormatting>
  <conditionalFormatting sqref="BZ5:CF35">
    <cfRule type="expression" dxfId="9" priority="1">
      <formula>WEEKDAY($BZ5)=7</formula>
    </cfRule>
    <cfRule type="expression" dxfId="8" priority="2">
      <formula>WEEKDAY($BZ5)=1</formula>
    </cfRule>
  </conditionalFormatting>
  <conditionalFormatting sqref="V5:AB34">
    <cfRule type="expression" dxfId="7" priority="17">
      <formula>WEEKDAY($V5)=7</formula>
    </cfRule>
    <cfRule type="expression" dxfId="6" priority="18">
      <formula>WEEKDAY($V5)=1</formula>
    </cfRule>
  </conditionalFormatting>
  <conditionalFormatting sqref="AJ5:AP34">
    <cfRule type="expression" dxfId="5" priority="13">
      <formula>WEEKDAY($AJ5)=7</formula>
    </cfRule>
    <cfRule type="expression" dxfId="4" priority="14">
      <formula>WEEKDAY($AJ5)=1</formula>
    </cfRule>
  </conditionalFormatting>
  <conditionalFormatting sqref="BS5:BY34">
    <cfRule type="expression" dxfId="3" priority="3">
      <formula>WEEKDAY($BS5)=7</formula>
    </cfRule>
    <cfRule type="expression" dxfId="2" priority="4">
      <formula>WEEKDAY($BS5)=1</formula>
    </cfRule>
  </conditionalFormatting>
  <conditionalFormatting sqref="H5:N33">
    <cfRule type="expression" dxfId="1" priority="21">
      <formula>WEEKDAY($H5)=7</formula>
    </cfRule>
    <cfRule type="expression" dxfId="0" priority="22">
      <formula>WEEKDAY($H5)=1</formula>
    </cfRule>
  </conditionalFormatting>
  <dataValidations count="1">
    <dataValidation type="list" allowBlank="1" showInputMessage="1" showErrorMessage="1" sqref="A2" xr:uid="{C47DFFAD-3A6C-4849-A2A8-EF2A80FBD0A7}">
      <formula1>"令和,平成,昭和"</formula1>
    </dataValidation>
  </dataValidations>
  <printOptions horizontalCentered="1" verticalCentered="1"/>
  <pageMargins left="0.70866141732283472" right="0.70866141732283472" top="0.39370078740157483" bottom="0.39370078740157483" header="0.31496062992125984" footer="0.31496062992125984"/>
  <pageSetup paperSize="9" scale="127" fitToHeight="0" orientation="portrait" r:id="rId1"/>
  <colBreaks count="11" manualBreakCount="11">
    <brk id="7" max="1048575" man="1"/>
    <brk id="14" max="1048575" man="1"/>
    <brk id="21" max="1048575" man="1"/>
    <brk id="28" max="1048575" man="1"/>
    <brk id="35" max="1048575" man="1"/>
    <brk id="42" max="1048575" man="1"/>
    <brk id="49" max="1048575" man="1"/>
    <brk id="56" max="1048575" man="1"/>
    <brk id="63" max="1048575" man="1"/>
    <brk id="70" max="1048575" man="1"/>
    <brk id="7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FACC4-91FB-449C-912A-4B1E4A3BF4C9}">
  <dimension ref="A1:I32"/>
  <sheetViews>
    <sheetView view="pageBreakPreview" topLeftCell="A3" zoomScaleNormal="100" zoomScaleSheetLayoutView="100" workbookViewId="0">
      <selection activeCell="F19" sqref="F19"/>
    </sheetView>
  </sheetViews>
  <sheetFormatPr defaultRowHeight="23.1" customHeight="1"/>
  <cols>
    <col min="1" max="9" width="10.625" style="36" customWidth="1"/>
    <col min="10" max="256" width="9" style="36"/>
    <col min="257" max="265" width="10.625" style="36" customWidth="1"/>
    <col min="266" max="512" width="9" style="36"/>
    <col min="513" max="521" width="10.625" style="36" customWidth="1"/>
    <col min="522" max="768" width="9" style="36"/>
    <col min="769" max="777" width="10.625" style="36" customWidth="1"/>
    <col min="778" max="1024" width="9" style="36"/>
    <col min="1025" max="1033" width="10.625" style="36" customWidth="1"/>
    <col min="1034" max="1280" width="9" style="36"/>
    <col min="1281" max="1289" width="10.625" style="36" customWidth="1"/>
    <col min="1290" max="1536" width="9" style="36"/>
    <col min="1537" max="1545" width="10.625" style="36" customWidth="1"/>
    <col min="1546" max="1792" width="9" style="36"/>
    <col min="1793" max="1801" width="10.625" style="36" customWidth="1"/>
    <col min="1802" max="2048" width="9" style="36"/>
    <col min="2049" max="2057" width="10.625" style="36" customWidth="1"/>
    <col min="2058" max="2304" width="9" style="36"/>
    <col min="2305" max="2313" width="10.625" style="36" customWidth="1"/>
    <col min="2314" max="2560" width="9" style="36"/>
    <col min="2561" max="2569" width="10.625" style="36" customWidth="1"/>
    <col min="2570" max="2816" width="9" style="36"/>
    <col min="2817" max="2825" width="10.625" style="36" customWidth="1"/>
    <col min="2826" max="3072" width="9" style="36"/>
    <col min="3073" max="3081" width="10.625" style="36" customWidth="1"/>
    <col min="3082" max="3328" width="9" style="36"/>
    <col min="3329" max="3337" width="10.625" style="36" customWidth="1"/>
    <col min="3338" max="3584" width="9" style="36"/>
    <col min="3585" max="3593" width="10.625" style="36" customWidth="1"/>
    <col min="3594" max="3840" width="9" style="36"/>
    <col min="3841" max="3849" width="10.625" style="36" customWidth="1"/>
    <col min="3850" max="4096" width="9" style="36"/>
    <col min="4097" max="4105" width="10.625" style="36" customWidth="1"/>
    <col min="4106" max="4352" width="9" style="36"/>
    <col min="4353" max="4361" width="10.625" style="36" customWidth="1"/>
    <col min="4362" max="4608" width="9" style="36"/>
    <col min="4609" max="4617" width="10.625" style="36" customWidth="1"/>
    <col min="4618" max="4864" width="9" style="36"/>
    <col min="4865" max="4873" width="10.625" style="36" customWidth="1"/>
    <col min="4874" max="5120" width="9" style="36"/>
    <col min="5121" max="5129" width="10.625" style="36" customWidth="1"/>
    <col min="5130" max="5376" width="9" style="36"/>
    <col min="5377" max="5385" width="10.625" style="36" customWidth="1"/>
    <col min="5386" max="5632" width="9" style="36"/>
    <col min="5633" max="5641" width="10.625" style="36" customWidth="1"/>
    <col min="5642" max="5888" width="9" style="36"/>
    <col min="5889" max="5897" width="10.625" style="36" customWidth="1"/>
    <col min="5898" max="6144" width="9" style="36"/>
    <col min="6145" max="6153" width="10.625" style="36" customWidth="1"/>
    <col min="6154" max="6400" width="9" style="36"/>
    <col min="6401" max="6409" width="10.625" style="36" customWidth="1"/>
    <col min="6410" max="6656" width="9" style="36"/>
    <col min="6657" max="6665" width="10.625" style="36" customWidth="1"/>
    <col min="6666" max="6912" width="9" style="36"/>
    <col min="6913" max="6921" width="10.625" style="36" customWidth="1"/>
    <col min="6922" max="7168" width="9" style="36"/>
    <col min="7169" max="7177" width="10.625" style="36" customWidth="1"/>
    <col min="7178" max="7424" width="9" style="36"/>
    <col min="7425" max="7433" width="10.625" style="36" customWidth="1"/>
    <col min="7434" max="7680" width="9" style="36"/>
    <col min="7681" max="7689" width="10.625" style="36" customWidth="1"/>
    <col min="7690" max="7936" width="9" style="36"/>
    <col min="7937" max="7945" width="10.625" style="36" customWidth="1"/>
    <col min="7946" max="8192" width="9" style="36"/>
    <col min="8193" max="8201" width="10.625" style="36" customWidth="1"/>
    <col min="8202" max="8448" width="9" style="36"/>
    <col min="8449" max="8457" width="10.625" style="36" customWidth="1"/>
    <col min="8458" max="8704" width="9" style="36"/>
    <col min="8705" max="8713" width="10.625" style="36" customWidth="1"/>
    <col min="8714" max="8960" width="9" style="36"/>
    <col min="8961" max="8969" width="10.625" style="36" customWidth="1"/>
    <col min="8970" max="9216" width="9" style="36"/>
    <col min="9217" max="9225" width="10.625" style="36" customWidth="1"/>
    <col min="9226" max="9472" width="9" style="36"/>
    <col min="9473" max="9481" width="10.625" style="36" customWidth="1"/>
    <col min="9482" max="9728" width="9" style="36"/>
    <col min="9729" max="9737" width="10.625" style="36" customWidth="1"/>
    <col min="9738" max="9984" width="9" style="36"/>
    <col min="9985" max="9993" width="10.625" style="36" customWidth="1"/>
    <col min="9994" max="10240" width="9" style="36"/>
    <col min="10241" max="10249" width="10.625" style="36" customWidth="1"/>
    <col min="10250" max="10496" width="9" style="36"/>
    <col min="10497" max="10505" width="10.625" style="36" customWidth="1"/>
    <col min="10506" max="10752" width="9" style="36"/>
    <col min="10753" max="10761" width="10.625" style="36" customWidth="1"/>
    <col min="10762" max="11008" width="9" style="36"/>
    <col min="11009" max="11017" width="10.625" style="36" customWidth="1"/>
    <col min="11018" max="11264" width="9" style="36"/>
    <col min="11265" max="11273" width="10.625" style="36" customWidth="1"/>
    <col min="11274" max="11520" width="9" style="36"/>
    <col min="11521" max="11529" width="10.625" style="36" customWidth="1"/>
    <col min="11530" max="11776" width="9" style="36"/>
    <col min="11777" max="11785" width="10.625" style="36" customWidth="1"/>
    <col min="11786" max="12032" width="9" style="36"/>
    <col min="12033" max="12041" width="10.625" style="36" customWidth="1"/>
    <col min="12042" max="12288" width="9" style="36"/>
    <col min="12289" max="12297" width="10.625" style="36" customWidth="1"/>
    <col min="12298" max="12544" width="9" style="36"/>
    <col min="12545" max="12553" width="10.625" style="36" customWidth="1"/>
    <col min="12554" max="12800" width="9" style="36"/>
    <col min="12801" max="12809" width="10.625" style="36" customWidth="1"/>
    <col min="12810" max="13056" width="9" style="36"/>
    <col min="13057" max="13065" width="10.625" style="36" customWidth="1"/>
    <col min="13066" max="13312" width="9" style="36"/>
    <col min="13313" max="13321" width="10.625" style="36" customWidth="1"/>
    <col min="13322" max="13568" width="9" style="36"/>
    <col min="13569" max="13577" width="10.625" style="36" customWidth="1"/>
    <col min="13578" max="13824" width="9" style="36"/>
    <col min="13825" max="13833" width="10.625" style="36" customWidth="1"/>
    <col min="13834" max="14080" width="9" style="36"/>
    <col min="14081" max="14089" width="10.625" style="36" customWidth="1"/>
    <col min="14090" max="14336" width="9" style="36"/>
    <col min="14337" max="14345" width="10.625" style="36" customWidth="1"/>
    <col min="14346" max="14592" width="9" style="36"/>
    <col min="14593" max="14601" width="10.625" style="36" customWidth="1"/>
    <col min="14602" max="14848" width="9" style="36"/>
    <col min="14849" max="14857" width="10.625" style="36" customWidth="1"/>
    <col min="14858" max="15104" width="9" style="36"/>
    <col min="15105" max="15113" width="10.625" style="36" customWidth="1"/>
    <col min="15114" max="15360" width="9" style="36"/>
    <col min="15361" max="15369" width="10.625" style="36" customWidth="1"/>
    <col min="15370" max="15616" width="9" style="36"/>
    <col min="15617" max="15625" width="10.625" style="36" customWidth="1"/>
    <col min="15626" max="15872" width="9" style="36"/>
    <col min="15873" max="15881" width="10.625" style="36" customWidth="1"/>
    <col min="15882" max="16128" width="9" style="36"/>
    <col min="16129" max="16137" width="10.625" style="36" customWidth="1"/>
    <col min="16138" max="16384" width="9" style="36"/>
  </cols>
  <sheetData>
    <row r="1" spans="1:9" ht="23.1" customHeight="1">
      <c r="A1" s="85" t="s">
        <v>28</v>
      </c>
      <c r="B1" s="86"/>
    </row>
    <row r="2" spans="1:9" s="37" customFormat="1" ht="23.1" customHeight="1">
      <c r="C2" s="38"/>
      <c r="D2" s="38"/>
      <c r="E2" s="38"/>
      <c r="F2" s="38"/>
      <c r="G2" s="38"/>
      <c r="H2" s="38"/>
      <c r="I2" s="38"/>
    </row>
    <row r="3" spans="1:9" s="37" customFormat="1" ht="24.95" customHeight="1">
      <c r="A3" s="49" t="str">
        <f>'１年目'!A2&amp;'１年目'!B2&amp;'１年目'!C2</f>
        <v>年</v>
      </c>
      <c r="B3" s="39" t="s">
        <v>29</v>
      </c>
      <c r="C3" s="40" t="s">
        <v>30</v>
      </c>
      <c r="D3" s="41" t="str">
        <f>'２年目'!A2&amp;'２年目'!B2&amp;'２年目'!C2</f>
        <v>年</v>
      </c>
      <c r="E3" s="39" t="s">
        <v>29</v>
      </c>
      <c r="F3" s="40" t="s">
        <v>30</v>
      </c>
      <c r="G3" s="42" t="str">
        <f>'３年目'!A2&amp;'３年目'!B2&amp;'３年目'!C2</f>
        <v>年</v>
      </c>
      <c r="H3" s="39" t="s">
        <v>29</v>
      </c>
      <c r="I3" s="39" t="s">
        <v>30</v>
      </c>
    </row>
    <row r="4" spans="1:9" s="37" customFormat="1" ht="24.95" customHeight="1">
      <c r="A4" s="43" t="s">
        <v>31</v>
      </c>
      <c r="B4" s="54" t="str">
        <f>IF('１年目'!$G$37=0,"",'１年目'!$G$37)</f>
        <v/>
      </c>
      <c r="C4" s="51" t="str">
        <f>IF('１年目'!$G$36=0,"",'１年目'!$G$36)</f>
        <v/>
      </c>
      <c r="D4" s="43" t="s">
        <v>31</v>
      </c>
      <c r="E4" s="54" t="str">
        <f>IF('２年目'!$G$37=0,"",'２年目'!$G$37)</f>
        <v/>
      </c>
      <c r="F4" s="51" t="str">
        <f>IF('２年目'!$G$36=0,"",'２年目'!$G$36)</f>
        <v/>
      </c>
      <c r="G4" s="50" t="s">
        <v>31</v>
      </c>
      <c r="H4" s="54" t="str">
        <f>IF('３年目'!$G$37=0,"",'３年目'!$G$37)</f>
        <v/>
      </c>
      <c r="I4" s="51" t="str">
        <f>IF('３年目'!$G$36=0,"",'３年目'!$G$36)</f>
        <v/>
      </c>
    </row>
    <row r="5" spans="1:9" s="37" customFormat="1" ht="24.95" customHeight="1">
      <c r="A5" s="43" t="s">
        <v>32</v>
      </c>
      <c r="B5" s="55" t="str">
        <f>IF('１年目'!$N$37=0,"",'１年目'!$N$37)</f>
        <v/>
      </c>
      <c r="C5" s="51" t="str">
        <f>IF('１年目'!$N$36=0,"",'１年目'!$N$36)</f>
        <v/>
      </c>
      <c r="D5" s="43" t="s">
        <v>32</v>
      </c>
      <c r="E5" s="55" t="str">
        <f>IF('２年目'!$N$37=0,"",'２年目'!$N$37)</f>
        <v/>
      </c>
      <c r="F5" s="51" t="str">
        <f>IF('２年目'!$N$36=0,"",'２年目'!$N$36)</f>
        <v/>
      </c>
      <c r="G5" s="43" t="s">
        <v>32</v>
      </c>
      <c r="H5" s="55" t="str">
        <f>IF('３年目'!$N$37=0,"",'３年目'!$N$37)</f>
        <v/>
      </c>
      <c r="I5" s="51" t="str">
        <f>IF('３年目'!$N$36=0,"",'３年目'!$N$36)</f>
        <v/>
      </c>
    </row>
    <row r="6" spans="1:9" s="37" customFormat="1" ht="24.95" customHeight="1">
      <c r="A6" s="43" t="s">
        <v>33</v>
      </c>
      <c r="B6" s="55" t="str">
        <f>IF('１年目'!$U$37=0,"",'１年目'!$U$37)</f>
        <v/>
      </c>
      <c r="C6" s="51" t="str">
        <f>IF('１年目'!$U$36=0,"",'１年目'!$U$36)</f>
        <v/>
      </c>
      <c r="D6" s="43" t="s">
        <v>33</v>
      </c>
      <c r="E6" s="55" t="str">
        <f>IF('２年目'!$U$37=0,"",'２年目'!$U$37)</f>
        <v/>
      </c>
      <c r="F6" s="51" t="str">
        <f>IF('２年目'!$U$36=0,"",'２年目'!$U$36)</f>
        <v/>
      </c>
      <c r="G6" s="43" t="s">
        <v>33</v>
      </c>
      <c r="H6" s="55" t="str">
        <f>IF('３年目'!$U$37=0,"",'３年目'!$U$37)</f>
        <v/>
      </c>
      <c r="I6" s="51" t="str">
        <f>IF('３年目'!$U$36=0,"",'３年目'!$U$36)</f>
        <v/>
      </c>
    </row>
    <row r="7" spans="1:9" s="37" customFormat="1" ht="24.95" customHeight="1">
      <c r="A7" s="43" t="s">
        <v>34</v>
      </c>
      <c r="B7" s="55" t="str">
        <f>IF('１年目'!$AB$37=0,"",'１年目'!$AB$37)</f>
        <v/>
      </c>
      <c r="C7" s="51" t="str">
        <f>IF('１年目'!$AB$36=0,"",'１年目'!$AB$36)</f>
        <v/>
      </c>
      <c r="D7" s="43" t="s">
        <v>34</v>
      </c>
      <c r="E7" s="55" t="str">
        <f>IF('２年目'!$AB$37=0,"",'２年目'!$AB$37)</f>
        <v/>
      </c>
      <c r="F7" s="51" t="str">
        <f>IF('２年目'!$AB$36=0,"",'２年目'!$AB$36)</f>
        <v/>
      </c>
      <c r="G7" s="43" t="s">
        <v>34</v>
      </c>
      <c r="H7" s="55" t="str">
        <f>IF('３年目'!$AB$37=0,"",'３年目'!$AB$37)</f>
        <v/>
      </c>
      <c r="I7" s="51" t="str">
        <f>IF('３年目'!$AB$36=0,"",'３年目'!$AB$36)</f>
        <v/>
      </c>
    </row>
    <row r="8" spans="1:9" s="37" customFormat="1" ht="24.95" customHeight="1">
      <c r="A8" s="43" t="s">
        <v>35</v>
      </c>
      <c r="B8" s="55" t="str">
        <f>IF('１年目'!$AI$37=0,"",'１年目'!$AI$37)</f>
        <v/>
      </c>
      <c r="C8" s="51" t="str">
        <f>IF('１年目'!$AI$36=0,"",'１年目'!$AI$36)</f>
        <v/>
      </c>
      <c r="D8" s="43" t="s">
        <v>35</v>
      </c>
      <c r="E8" s="55" t="str">
        <f>IF('２年目'!$AI$37=0,"",'２年目'!$AI$37)</f>
        <v/>
      </c>
      <c r="F8" s="51" t="str">
        <f>IF('２年目'!$AI$36=0,"",'２年目'!$AI$36)</f>
        <v/>
      </c>
      <c r="G8" s="43" t="s">
        <v>35</v>
      </c>
      <c r="H8" s="55" t="str">
        <f>IF('３年目'!$AI$37=0,"",'３年目'!$AI$37)</f>
        <v/>
      </c>
      <c r="I8" s="51" t="str">
        <f>IF('３年目'!$AI$36=0,"",'３年目'!$AI$36)</f>
        <v/>
      </c>
    </row>
    <row r="9" spans="1:9" s="37" customFormat="1" ht="24.95" customHeight="1">
      <c r="A9" s="43" t="s">
        <v>36</v>
      </c>
      <c r="B9" s="55" t="str">
        <f>IF('１年目'!$AP$37=0,"",'１年目'!$AP$37)</f>
        <v/>
      </c>
      <c r="C9" s="51" t="str">
        <f>IF('１年目'!$AP$36=0,"",'１年目'!$AP$36)</f>
        <v/>
      </c>
      <c r="D9" s="43" t="s">
        <v>36</v>
      </c>
      <c r="E9" s="55" t="str">
        <f>IF('２年目'!$AP$37=0,"",'２年目'!$AP$37)</f>
        <v/>
      </c>
      <c r="F9" s="51" t="str">
        <f>IF('２年目'!$AP$36=0,"",'２年目'!$AP$36)</f>
        <v/>
      </c>
      <c r="G9" s="43" t="s">
        <v>36</v>
      </c>
      <c r="H9" s="55" t="str">
        <f>IF('３年目'!$AP$37=0,"",'３年目'!$AP$37)</f>
        <v/>
      </c>
      <c r="I9" s="51" t="str">
        <f>IF('３年目'!$AP$36=0,"",'３年目'!$AP$36)</f>
        <v/>
      </c>
    </row>
    <row r="10" spans="1:9" s="37" customFormat="1" ht="24.95" customHeight="1">
      <c r="A10" s="43" t="s">
        <v>37</v>
      </c>
      <c r="B10" s="55" t="str">
        <f>IF('１年目'!$AW$37=0,"",'１年目'!$AW$37)</f>
        <v/>
      </c>
      <c r="C10" s="51" t="str">
        <f>IF('１年目'!$AW$36=0,"",'１年目'!$AW$36)</f>
        <v/>
      </c>
      <c r="D10" s="43" t="s">
        <v>37</v>
      </c>
      <c r="E10" s="55" t="str">
        <f>IF('２年目'!$AW$37=0,"",'２年目'!$AW$37)</f>
        <v/>
      </c>
      <c r="F10" s="51" t="str">
        <f>IF('２年目'!$AW$36=0,"",'２年目'!$AW$36)</f>
        <v/>
      </c>
      <c r="G10" s="43" t="s">
        <v>37</v>
      </c>
      <c r="H10" s="55" t="str">
        <f>IF('３年目'!$AW$37=0,"",'３年目'!$AW$37)</f>
        <v/>
      </c>
      <c r="I10" s="51" t="str">
        <f>IF('３年目'!$AW$36=0,"",'３年目'!$AW$36)</f>
        <v/>
      </c>
    </row>
    <row r="11" spans="1:9" s="37" customFormat="1" ht="24.95" customHeight="1">
      <c r="A11" s="43" t="s">
        <v>38</v>
      </c>
      <c r="B11" s="55" t="str">
        <f>IF('１年目'!$BD$37=0,"",'１年目'!$BD$37)</f>
        <v/>
      </c>
      <c r="C11" s="51" t="str">
        <f>IF('１年目'!$BD$36=0,"",'１年目'!$BD$36)</f>
        <v/>
      </c>
      <c r="D11" s="43" t="s">
        <v>38</v>
      </c>
      <c r="E11" s="55" t="str">
        <f>IF('２年目'!$BD$37=0,"",'２年目'!$BD$37)</f>
        <v/>
      </c>
      <c r="F11" s="51" t="str">
        <f>IF('２年目'!$BD$36=0,"",'２年目'!$BD$36)</f>
        <v/>
      </c>
      <c r="G11" s="43" t="s">
        <v>38</v>
      </c>
      <c r="H11" s="55" t="str">
        <f>IF('３年目'!$BD$37=0,"",'３年目'!$BD$37)</f>
        <v/>
      </c>
      <c r="I11" s="51" t="str">
        <f>IF('３年目'!$BD$36=0,"",'３年目'!$BD$36)</f>
        <v/>
      </c>
    </row>
    <row r="12" spans="1:9" s="37" customFormat="1" ht="24.95" customHeight="1">
      <c r="A12" s="43" t="s">
        <v>39</v>
      </c>
      <c r="B12" s="55" t="str">
        <f>IF('１年目'!$BK$37=0,"",'１年目'!$BK$37)</f>
        <v/>
      </c>
      <c r="C12" s="51" t="str">
        <f>IF('１年目'!$BK$36=0,"",'１年目'!$BK$36)</f>
        <v/>
      </c>
      <c r="D12" s="43" t="s">
        <v>39</v>
      </c>
      <c r="E12" s="55" t="str">
        <f>IF('２年目'!$BK$37=0,"",'２年目'!$BK$37)</f>
        <v/>
      </c>
      <c r="F12" s="51" t="str">
        <f>IF('２年目'!$BK$36=0,"",'２年目'!$BK$36)</f>
        <v/>
      </c>
      <c r="G12" s="43" t="s">
        <v>39</v>
      </c>
      <c r="H12" s="55" t="str">
        <f>IF('３年目'!$BK$37=0,"",'３年目'!$BK$37)</f>
        <v/>
      </c>
      <c r="I12" s="51" t="str">
        <f>IF('３年目'!$BK$36=0,"",'３年目'!$BK$36)</f>
        <v/>
      </c>
    </row>
    <row r="13" spans="1:9" s="37" customFormat="1" ht="24.95" customHeight="1">
      <c r="A13" s="43" t="s">
        <v>40</v>
      </c>
      <c r="B13" s="55" t="str">
        <f>IF('１年目'!$BR$37=0,"",'１年目'!$BK$37)</f>
        <v/>
      </c>
      <c r="C13" s="51" t="str">
        <f>IF('１年目'!$BR$36=0,"",'１年目'!$BK$36)</f>
        <v/>
      </c>
      <c r="D13" s="43" t="s">
        <v>40</v>
      </c>
      <c r="E13" s="55" t="str">
        <f>IF('２年目'!$BR$37=0,"",'２年目'!$BK$37)</f>
        <v/>
      </c>
      <c r="F13" s="51" t="str">
        <f>IF('２年目'!$BR$36=0,"",'２年目'!$BK$36)</f>
        <v/>
      </c>
      <c r="G13" s="43" t="s">
        <v>40</v>
      </c>
      <c r="H13" s="55" t="str">
        <f>IF('３年目'!$BR$37=0,"",'３年目'!$BK$37)</f>
        <v/>
      </c>
      <c r="I13" s="51" t="str">
        <f>IF('３年目'!$BR$36=0,"",'３年目'!$BK$36)</f>
        <v/>
      </c>
    </row>
    <row r="14" spans="1:9" s="37" customFormat="1" ht="24.95" customHeight="1">
      <c r="A14" s="43" t="s">
        <v>41</v>
      </c>
      <c r="B14" s="55" t="str">
        <f>IF('１年目'!$BY$37=0,"",'１年目'!$BY$37)</f>
        <v/>
      </c>
      <c r="C14" s="51" t="str">
        <f>IF('１年目'!$BY$36=0,"",'１年目'!$BY$36)</f>
        <v/>
      </c>
      <c r="D14" s="43" t="s">
        <v>41</v>
      </c>
      <c r="E14" s="55" t="str">
        <f>IF('２年目'!$BY$37=0,"",'２年目'!$BY$37)</f>
        <v/>
      </c>
      <c r="F14" s="51" t="str">
        <f>IF('２年目'!$BY$36=0,"",'２年目'!$BY$36)</f>
        <v/>
      </c>
      <c r="G14" s="43" t="s">
        <v>41</v>
      </c>
      <c r="H14" s="55" t="str">
        <f>IF('３年目'!$BY$37=0,"",'３年目'!$BY$37)</f>
        <v/>
      </c>
      <c r="I14" s="51" t="str">
        <f>IF('３年目'!$BY$36=0,"",'３年目'!$BY$36)</f>
        <v/>
      </c>
    </row>
    <row r="15" spans="1:9" s="37" customFormat="1" ht="24.95" customHeight="1" thickBot="1">
      <c r="A15" s="44" t="s">
        <v>42</v>
      </c>
      <c r="B15" s="56" t="str">
        <f>IF('１年目'!$CF$37=0,"",'１年目'!$CF$37)</f>
        <v/>
      </c>
      <c r="C15" s="52" t="str">
        <f>IF('１年目'!$CF$36=0,"",'１年目'!$CF$36)</f>
        <v/>
      </c>
      <c r="D15" s="44" t="s">
        <v>42</v>
      </c>
      <c r="E15" s="56" t="str">
        <f>IF('２年目'!$CF$37=0,"",'２年目'!$CF$37)</f>
        <v/>
      </c>
      <c r="F15" s="52" t="str">
        <f>IF('２年目'!$CF$36=0,"",'２年目'!$CF$36)</f>
        <v/>
      </c>
      <c r="G15" s="44" t="s">
        <v>42</v>
      </c>
      <c r="H15" s="56" t="str">
        <f>IF('３年目'!$CF$37=0,"",'３年目'!$CF$37)</f>
        <v/>
      </c>
      <c r="I15" s="52" t="str">
        <f>IF('３年目'!$CF$36=0,"",'３年目'!$CF$36)</f>
        <v/>
      </c>
    </row>
    <row r="16" spans="1:9" s="37" customFormat="1" ht="24.95" customHeight="1" thickTop="1">
      <c r="A16" s="87" t="s">
        <v>43</v>
      </c>
      <c r="B16" s="88"/>
      <c r="C16" s="53">
        <f>SUM(C4:C15)</f>
        <v>0</v>
      </c>
      <c r="D16" s="89" t="s">
        <v>44</v>
      </c>
      <c r="E16" s="88"/>
      <c r="F16" s="53">
        <f>SUM(F4:F15)</f>
        <v>0</v>
      </c>
      <c r="G16" s="89" t="s">
        <v>45</v>
      </c>
      <c r="H16" s="88"/>
      <c r="I16" s="53">
        <f>SUM(I4:I15)</f>
        <v>0</v>
      </c>
    </row>
    <row r="17" spans="1:9" s="37" customFormat="1" ht="23.1" customHeight="1">
      <c r="A17" s="45"/>
      <c r="B17" s="46"/>
      <c r="C17" s="46"/>
      <c r="D17" s="46"/>
      <c r="E17" s="46"/>
      <c r="F17" s="46"/>
      <c r="G17" s="46"/>
      <c r="H17" s="46"/>
      <c r="I17" s="46"/>
    </row>
    <row r="18" spans="1:9" s="37" customFormat="1" ht="24.95" customHeight="1">
      <c r="A18" s="49" t="str">
        <f>'４年目'!A2&amp;'４年目'!B2&amp;'４年目'!C2</f>
        <v>年</v>
      </c>
      <c r="B18" s="39" t="s">
        <v>29</v>
      </c>
      <c r="C18" s="40" t="s">
        <v>30</v>
      </c>
      <c r="D18" s="47" t="str">
        <f>'５年目'!A2&amp;'５年目'!B2&amp;'５年目'!C2</f>
        <v>年</v>
      </c>
      <c r="E18" s="39" t="s">
        <v>49</v>
      </c>
      <c r="F18" s="40" t="s">
        <v>50</v>
      </c>
      <c r="G18" s="42" t="str">
        <f>'６年目'!A2&amp;'６年目'!B2&amp;'６年目'!C2</f>
        <v>年</v>
      </c>
      <c r="H18" s="39" t="s">
        <v>49</v>
      </c>
      <c r="I18" s="39" t="s">
        <v>50</v>
      </c>
    </row>
    <row r="19" spans="1:9" s="37" customFormat="1" ht="24.95" customHeight="1">
      <c r="A19" s="43" t="s">
        <v>31</v>
      </c>
      <c r="B19" s="54" t="str">
        <f>IF('４年目'!$G$37=0,"",'４年目'!$G$37)</f>
        <v/>
      </c>
      <c r="C19" s="51" t="str">
        <f>IF('４年目'!$G$36=0,"",'４年目'!$G$36)</f>
        <v/>
      </c>
      <c r="D19" s="43" t="s">
        <v>31</v>
      </c>
      <c r="E19" s="54" t="str">
        <f>IF('５年目'!$G$37=0,"",'５年目'!$G$37)</f>
        <v/>
      </c>
      <c r="F19" s="51" t="str">
        <f>IF('５年目'!$G$36=0,"",'５年目'!$G$36)</f>
        <v/>
      </c>
      <c r="G19" s="43" t="s">
        <v>31</v>
      </c>
      <c r="H19" s="54" t="str">
        <f>IF('６年目'!$G$37=0,"",'６年目'!$G$37)</f>
        <v/>
      </c>
      <c r="I19" s="51" t="str">
        <f>IF('６年目'!$G$36=0,"",'６年目'!$G$36)</f>
        <v/>
      </c>
    </row>
    <row r="20" spans="1:9" s="37" customFormat="1" ht="24.95" customHeight="1">
      <c r="A20" s="43" t="s">
        <v>32</v>
      </c>
      <c r="B20" s="55" t="str">
        <f>IF('４年目'!$N$37=0,"",'４年目'!$N$37)</f>
        <v/>
      </c>
      <c r="C20" s="51" t="str">
        <f>IF('４年目'!$N$36=0,"",'４年目'!$N$36)</f>
        <v/>
      </c>
      <c r="D20" s="43" t="s">
        <v>32</v>
      </c>
      <c r="E20" s="55" t="str">
        <f>IF('５年目'!$N$37=0,"",'５年目'!$N$37)</f>
        <v/>
      </c>
      <c r="F20" s="51" t="str">
        <f>IF('５年目'!$N$36=0,"",'５年目'!$N$36)</f>
        <v/>
      </c>
      <c r="G20" s="43" t="s">
        <v>32</v>
      </c>
      <c r="H20" s="55" t="str">
        <f>IF('６年目'!$N$37=0,"",'６年目'!$N$37)</f>
        <v/>
      </c>
      <c r="I20" s="51" t="str">
        <f>IF('６年目'!$N$36=0,"",'６年目'!$N$36)</f>
        <v/>
      </c>
    </row>
    <row r="21" spans="1:9" s="37" customFormat="1" ht="24.95" customHeight="1">
      <c r="A21" s="43" t="s">
        <v>33</v>
      </c>
      <c r="B21" s="55" t="str">
        <f>IF('４年目'!$U$37=0,"",'４年目'!$U$37)</f>
        <v/>
      </c>
      <c r="C21" s="51" t="str">
        <f>IF('４年目'!$U$36=0,"",'４年目'!$U$36)</f>
        <v/>
      </c>
      <c r="D21" s="43" t="s">
        <v>33</v>
      </c>
      <c r="E21" s="55" t="str">
        <f>IF('５年目'!$U$37=0,"",'５年目'!$U$37)</f>
        <v/>
      </c>
      <c r="F21" s="51" t="str">
        <f>IF('５年目'!$U$36=0,"",'５年目'!$U$36)</f>
        <v/>
      </c>
      <c r="G21" s="43" t="s">
        <v>33</v>
      </c>
      <c r="H21" s="55" t="str">
        <f>IF('６年目'!$U$37=0,"",'６年目'!$U$37)</f>
        <v/>
      </c>
      <c r="I21" s="51" t="str">
        <f>IF('６年目'!$U$36=0,"",'６年目'!$U$36)</f>
        <v/>
      </c>
    </row>
    <row r="22" spans="1:9" s="37" customFormat="1" ht="24.95" customHeight="1">
      <c r="A22" s="43" t="s">
        <v>34</v>
      </c>
      <c r="B22" s="55" t="str">
        <f>IF('４年目'!$AB$37=0,"",'４年目'!$AB$37)</f>
        <v/>
      </c>
      <c r="C22" s="51" t="str">
        <f>IF('４年目'!$AB$36=0,"",'４年目'!$AB$36)</f>
        <v/>
      </c>
      <c r="D22" s="43" t="s">
        <v>34</v>
      </c>
      <c r="E22" s="55" t="str">
        <f>IF('５年目'!$AB$37=0,"",'５年目'!$AB$37)</f>
        <v/>
      </c>
      <c r="F22" s="51" t="str">
        <f>IF('５年目'!$AB$36=0,"",'５年目'!$AB$36)</f>
        <v/>
      </c>
      <c r="G22" s="43" t="s">
        <v>34</v>
      </c>
      <c r="H22" s="55" t="str">
        <f>IF('６年目'!$AB$37=0,"",'６年目'!$AB$37)</f>
        <v/>
      </c>
      <c r="I22" s="51" t="str">
        <f>IF('６年目'!$AB$36=0,"",'６年目'!$AB$36)</f>
        <v/>
      </c>
    </row>
    <row r="23" spans="1:9" s="37" customFormat="1" ht="24.95" customHeight="1">
      <c r="A23" s="43" t="s">
        <v>35</v>
      </c>
      <c r="B23" s="55" t="str">
        <f>IF('４年目'!$AI$37=0,"",'４年目'!$AI$37)</f>
        <v/>
      </c>
      <c r="C23" s="51" t="str">
        <f>IF('４年目'!$AI$36=0,"",'４年目'!$AI$36)</f>
        <v/>
      </c>
      <c r="D23" s="43" t="s">
        <v>35</v>
      </c>
      <c r="E23" s="55" t="str">
        <f>IF('５年目'!$AI$37=0,"",'５年目'!$AI$37)</f>
        <v/>
      </c>
      <c r="F23" s="51" t="str">
        <f>IF('５年目'!$AI$36=0,"",'５年目'!$AI$36)</f>
        <v/>
      </c>
      <c r="G23" s="43" t="s">
        <v>35</v>
      </c>
      <c r="H23" s="55" t="str">
        <f>IF('６年目'!$AI$37=0,"",'６年目'!$AI$37)</f>
        <v/>
      </c>
      <c r="I23" s="51" t="str">
        <f>IF('６年目'!$AI$36=0,"",'６年目'!$AI$36)</f>
        <v/>
      </c>
    </row>
    <row r="24" spans="1:9" s="37" customFormat="1" ht="24.95" customHeight="1">
      <c r="A24" s="43" t="s">
        <v>36</v>
      </c>
      <c r="B24" s="55" t="str">
        <f>IF('４年目'!$AP$37=0,"",'４年目'!$AP$37)</f>
        <v/>
      </c>
      <c r="C24" s="51" t="str">
        <f>IF('４年目'!$AP$36=0,"",'４年目'!$AP$36)</f>
        <v/>
      </c>
      <c r="D24" s="43" t="s">
        <v>36</v>
      </c>
      <c r="E24" s="55" t="str">
        <f>IF('５年目'!$AP$37=0,"",'５年目'!$AP$37)</f>
        <v/>
      </c>
      <c r="F24" s="51" t="str">
        <f>IF('５年目'!$AP$36=0,"",'５年目'!$AP$36)</f>
        <v/>
      </c>
      <c r="G24" s="43" t="s">
        <v>36</v>
      </c>
      <c r="H24" s="55" t="str">
        <f>IF('６年目'!$AP$37=0,"",'６年目'!$AP$37)</f>
        <v/>
      </c>
      <c r="I24" s="51" t="str">
        <f>IF('６年目'!$AP$36=0,"",'６年目'!$AP$36)</f>
        <v/>
      </c>
    </row>
    <row r="25" spans="1:9" s="37" customFormat="1" ht="24.95" customHeight="1">
      <c r="A25" s="43" t="s">
        <v>37</v>
      </c>
      <c r="B25" s="55" t="str">
        <f>IF('４年目'!$AW$37=0,"",'４年目'!$AW$37)</f>
        <v/>
      </c>
      <c r="C25" s="51" t="str">
        <f>IF('４年目'!$AW$36=0,"",'４年目'!$AW$36)</f>
        <v/>
      </c>
      <c r="D25" s="43" t="s">
        <v>37</v>
      </c>
      <c r="E25" s="55" t="str">
        <f>IF('５年目'!$AW$37=0,"",'５年目'!$AW$37)</f>
        <v/>
      </c>
      <c r="F25" s="51" t="str">
        <f>IF('５年目'!$AW$36=0,"",'５年目'!$AW$36)</f>
        <v/>
      </c>
      <c r="G25" s="43" t="s">
        <v>37</v>
      </c>
      <c r="H25" s="55" t="str">
        <f>IF('６年目'!$AW$37=0,"",'６年目'!$AW$37)</f>
        <v/>
      </c>
      <c r="I25" s="51" t="str">
        <f>IF('６年目'!$AW$36=0,"",'６年目'!$AW$36)</f>
        <v/>
      </c>
    </row>
    <row r="26" spans="1:9" s="37" customFormat="1" ht="24.95" customHeight="1">
      <c r="A26" s="43" t="s">
        <v>38</v>
      </c>
      <c r="B26" s="55" t="str">
        <f>IF('４年目'!$BD$37=0,"",'４年目'!$BD$37)</f>
        <v/>
      </c>
      <c r="C26" s="51" t="str">
        <f>IF('４年目'!$BD$36=0,"",'４年目'!$BD$36)</f>
        <v/>
      </c>
      <c r="D26" s="43" t="s">
        <v>38</v>
      </c>
      <c r="E26" s="55" t="str">
        <f>IF('５年目'!$BD$37=0,"",'５年目'!$BD$37)</f>
        <v/>
      </c>
      <c r="F26" s="51" t="str">
        <f>IF('５年目'!$BD$36=0,"",'５年目'!$BD$36)</f>
        <v/>
      </c>
      <c r="G26" s="43" t="s">
        <v>38</v>
      </c>
      <c r="H26" s="55" t="str">
        <f>IF('６年目'!$BD$37=0,"",'６年目'!$BD$37)</f>
        <v/>
      </c>
      <c r="I26" s="51" t="str">
        <f>IF('６年目'!$BD$36=0,"",'６年目'!$BD$36)</f>
        <v/>
      </c>
    </row>
    <row r="27" spans="1:9" s="37" customFormat="1" ht="24.95" customHeight="1">
      <c r="A27" s="43" t="s">
        <v>39</v>
      </c>
      <c r="B27" s="55" t="str">
        <f>IF('４年目'!$BK$37=0,"",'４年目'!$BK$37)</f>
        <v/>
      </c>
      <c r="C27" s="51" t="str">
        <f>IF('４年目'!$BK$36=0,"",'４年目'!$BK$36)</f>
        <v/>
      </c>
      <c r="D27" s="43" t="s">
        <v>39</v>
      </c>
      <c r="E27" s="55" t="str">
        <f>IF('５年目'!$BK$37=0,"",'５年目'!$BK$37)</f>
        <v/>
      </c>
      <c r="F27" s="51" t="str">
        <f>IF('５年目'!$BK$36=0,"",'５年目'!$BK$36)</f>
        <v/>
      </c>
      <c r="G27" s="43" t="s">
        <v>39</v>
      </c>
      <c r="H27" s="55" t="str">
        <f>IF('６年目'!$BK$37=0,"",'６年目'!$BK$37)</f>
        <v/>
      </c>
      <c r="I27" s="51" t="str">
        <f>IF('６年目'!$BK$36=0,"",'６年目'!$BK$36)</f>
        <v/>
      </c>
    </row>
    <row r="28" spans="1:9" s="37" customFormat="1" ht="24.95" customHeight="1">
      <c r="A28" s="43" t="s">
        <v>40</v>
      </c>
      <c r="B28" s="55" t="str">
        <f>IF('４年目'!$BR$37=0,"",'４年目'!$BK$37)</f>
        <v/>
      </c>
      <c r="C28" s="51" t="str">
        <f>IF('４年目'!$BR$36=0,"",'４年目'!$BK$36)</f>
        <v/>
      </c>
      <c r="D28" s="43" t="s">
        <v>40</v>
      </c>
      <c r="E28" s="55" t="str">
        <f>IF('５年目'!$BR$37=0,"",'５年目'!$BK$37)</f>
        <v/>
      </c>
      <c r="F28" s="51" t="str">
        <f>IF('５年目'!$BR$36=0,"",'５年目'!$BK$36)</f>
        <v/>
      </c>
      <c r="G28" s="43" t="s">
        <v>40</v>
      </c>
      <c r="H28" s="55" t="str">
        <f>IF('６年目'!$BR$37=0,"",'６年目'!$BK$37)</f>
        <v/>
      </c>
      <c r="I28" s="51" t="str">
        <f>IF('６年目'!$BR$36=0,"",'６年目'!$BK$36)</f>
        <v/>
      </c>
    </row>
    <row r="29" spans="1:9" s="37" customFormat="1" ht="24.95" customHeight="1">
      <c r="A29" s="43" t="s">
        <v>41</v>
      </c>
      <c r="B29" s="55" t="str">
        <f>IF('４年目'!$BY$37=0,"",'４年目'!$BY$37)</f>
        <v/>
      </c>
      <c r="C29" s="51" t="str">
        <f>IF('４年目'!$BY$36=0,"",'４年目'!$BY$36)</f>
        <v/>
      </c>
      <c r="D29" s="43" t="s">
        <v>41</v>
      </c>
      <c r="E29" s="55" t="str">
        <f>IF('５年目'!$BY$37=0,"",'５年目'!$BY$37)</f>
        <v/>
      </c>
      <c r="F29" s="51" t="str">
        <f>IF('５年目'!$BY$36=0,"",'５年目'!$BY$36)</f>
        <v/>
      </c>
      <c r="G29" s="43" t="s">
        <v>41</v>
      </c>
      <c r="H29" s="55" t="str">
        <f>IF('６年目'!$BY$37=0,"",'６年目'!$BY$37)</f>
        <v/>
      </c>
      <c r="I29" s="51" t="str">
        <f>IF('６年目'!$BY$36=0,"",'６年目'!$BY$36)</f>
        <v/>
      </c>
    </row>
    <row r="30" spans="1:9" s="37" customFormat="1" ht="24.95" customHeight="1" thickBot="1">
      <c r="A30" s="44" t="s">
        <v>42</v>
      </c>
      <c r="B30" s="56" t="str">
        <f>IF('４年目'!$CF$37=0,"",'４年目'!$CF$37)</f>
        <v/>
      </c>
      <c r="C30" s="52" t="str">
        <f>IF('４年目'!$CF$36=0,"",'４年目'!$CF$36)</f>
        <v/>
      </c>
      <c r="D30" s="44" t="s">
        <v>42</v>
      </c>
      <c r="E30" s="56" t="str">
        <f>IF('５年目'!$CF$37=0,"",'５年目'!$CF$37)</f>
        <v/>
      </c>
      <c r="F30" s="52" t="str">
        <f>IF('５年目'!$CF$36=0,"",'５年目'!$CF$36)</f>
        <v/>
      </c>
      <c r="G30" s="44" t="s">
        <v>42</v>
      </c>
      <c r="H30" s="56" t="str">
        <f>IF('６年目'!$CF$37=0,"",'６年目'!$CF$37)</f>
        <v/>
      </c>
      <c r="I30" s="52" t="str">
        <f>IF('６年目'!$CF$36=0,"",'６年目'!$CF$36)</f>
        <v/>
      </c>
    </row>
    <row r="31" spans="1:9" s="37" customFormat="1" ht="24.95" customHeight="1" thickTop="1">
      <c r="A31" s="87" t="s">
        <v>46</v>
      </c>
      <c r="B31" s="88"/>
      <c r="C31" s="53">
        <f>SUM(C19:C30)</f>
        <v>0</v>
      </c>
      <c r="D31" s="89" t="s">
        <v>47</v>
      </c>
      <c r="E31" s="88"/>
      <c r="F31" s="53">
        <f>SUM(F19:F30)</f>
        <v>0</v>
      </c>
      <c r="G31" s="89" t="s">
        <v>48</v>
      </c>
      <c r="H31" s="88"/>
      <c r="I31" s="53">
        <f>SUM(I19:I30)</f>
        <v>0</v>
      </c>
    </row>
    <row r="32" spans="1:9" ht="23.1" customHeight="1">
      <c r="A32" s="48"/>
    </row>
  </sheetData>
  <mergeCells count="7">
    <mergeCell ref="A1:B1"/>
    <mergeCell ref="A16:B16"/>
    <mergeCell ref="D16:E16"/>
    <mergeCell ref="G16:H16"/>
    <mergeCell ref="A31:B31"/>
    <mergeCell ref="D31:E31"/>
    <mergeCell ref="G31:H31"/>
  </mergeCells>
  <phoneticPr fontId="4"/>
  <pageMargins left="0.39370078740157483" right="0.39370078740157483" top="0.78740157480314965" bottom="0.39370078740157483" header="0.51181102362204722" footer="0.51181102362204722"/>
  <pageSetup paperSize="9" scale="91"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C7F8F-E5EE-44E5-97D7-F71BB9D93D26}">
  <dimension ref="A1:G116"/>
  <sheetViews>
    <sheetView topLeftCell="A7" workbookViewId="0">
      <selection activeCell="F6" sqref="F6"/>
    </sheetView>
  </sheetViews>
  <sheetFormatPr defaultRowHeight="18.75"/>
  <cols>
    <col min="1" max="1" width="13" style="1" customWidth="1"/>
    <col min="2" max="5" width="9" style="1"/>
    <col min="6" max="6" width="18.875" style="2" bestFit="1" customWidth="1"/>
    <col min="7" max="7" width="9.5" style="1" bestFit="1" customWidth="1"/>
    <col min="8" max="16384" width="9" style="1"/>
  </cols>
  <sheetData>
    <row r="1" spans="1:6">
      <c r="A1" s="1" t="s">
        <v>0</v>
      </c>
      <c r="B1" s="1" t="s">
        <v>1</v>
      </c>
      <c r="D1" s="1" t="s">
        <v>2</v>
      </c>
      <c r="E1" s="1" t="s">
        <v>3</v>
      </c>
      <c r="F1" s="2" t="s">
        <v>4</v>
      </c>
    </row>
    <row r="2" spans="1:6">
      <c r="A2" s="1" t="s">
        <v>5</v>
      </c>
      <c r="B2" s="3">
        <v>0.29166666666666669</v>
      </c>
      <c r="D2" s="1" t="s">
        <v>6</v>
      </c>
      <c r="E2" s="1">
        <v>1</v>
      </c>
      <c r="F2" s="2">
        <f t="shared" ref="F2:F64" si="0">DATE(YEAR(F3)-1, MONTH(F3), DAY(F3))</f>
        <v>9498</v>
      </c>
    </row>
    <row r="3" spans="1:6">
      <c r="A3" s="1" t="s">
        <v>7</v>
      </c>
      <c r="B3" s="3">
        <v>0</v>
      </c>
      <c r="D3" s="1" t="s">
        <v>6</v>
      </c>
      <c r="E3" s="1">
        <v>2</v>
      </c>
      <c r="F3" s="2">
        <f t="shared" si="0"/>
        <v>9863</v>
      </c>
    </row>
    <row r="4" spans="1:6">
      <c r="B4" s="3"/>
      <c r="D4" s="1" t="s">
        <v>6</v>
      </c>
      <c r="E4" s="1">
        <v>3</v>
      </c>
      <c r="F4" s="2">
        <f t="shared" si="0"/>
        <v>10228</v>
      </c>
    </row>
    <row r="5" spans="1:6">
      <c r="B5" s="3"/>
      <c r="D5" s="1" t="s">
        <v>6</v>
      </c>
      <c r="E5" s="1">
        <v>4</v>
      </c>
      <c r="F5" s="2">
        <f t="shared" si="0"/>
        <v>10594</v>
      </c>
    </row>
    <row r="6" spans="1:6">
      <c r="B6" s="3"/>
      <c r="D6" s="1" t="s">
        <v>6</v>
      </c>
      <c r="E6" s="1">
        <v>5</v>
      </c>
      <c r="F6" s="2">
        <f t="shared" si="0"/>
        <v>10959</v>
      </c>
    </row>
    <row r="7" spans="1:6">
      <c r="B7" s="3"/>
      <c r="D7" s="1" t="s">
        <v>6</v>
      </c>
      <c r="E7" s="1">
        <v>6</v>
      </c>
      <c r="F7" s="2">
        <f t="shared" si="0"/>
        <v>11324</v>
      </c>
    </row>
    <row r="8" spans="1:6">
      <c r="B8" s="3"/>
      <c r="D8" s="1" t="s">
        <v>6</v>
      </c>
      <c r="E8" s="1">
        <v>7</v>
      </c>
      <c r="F8" s="2">
        <f t="shared" si="0"/>
        <v>11689</v>
      </c>
    </row>
    <row r="9" spans="1:6">
      <c r="B9" s="3"/>
      <c r="D9" s="1" t="s">
        <v>6</v>
      </c>
      <c r="E9" s="1">
        <v>8</v>
      </c>
      <c r="F9" s="2">
        <f t="shared" si="0"/>
        <v>12055</v>
      </c>
    </row>
    <row r="10" spans="1:6">
      <c r="B10" s="3"/>
      <c r="D10" s="1" t="s">
        <v>6</v>
      </c>
      <c r="E10" s="1">
        <v>9</v>
      </c>
      <c r="F10" s="2">
        <f t="shared" si="0"/>
        <v>12420</v>
      </c>
    </row>
    <row r="11" spans="1:6">
      <c r="B11" s="3"/>
      <c r="D11" s="1" t="s">
        <v>6</v>
      </c>
      <c r="E11" s="1">
        <v>10</v>
      </c>
      <c r="F11" s="2">
        <f t="shared" si="0"/>
        <v>12785</v>
      </c>
    </row>
    <row r="12" spans="1:6">
      <c r="B12" s="3"/>
      <c r="D12" s="1" t="s">
        <v>6</v>
      </c>
      <c r="E12" s="1">
        <v>11</v>
      </c>
      <c r="F12" s="2">
        <f t="shared" si="0"/>
        <v>13150</v>
      </c>
    </row>
    <row r="13" spans="1:6">
      <c r="B13" s="3"/>
      <c r="D13" s="1" t="s">
        <v>6</v>
      </c>
      <c r="E13" s="1">
        <v>12</v>
      </c>
      <c r="F13" s="2">
        <f t="shared" si="0"/>
        <v>13516</v>
      </c>
    </row>
    <row r="14" spans="1:6">
      <c r="B14" s="3"/>
      <c r="D14" s="1" t="s">
        <v>6</v>
      </c>
      <c r="E14" s="1">
        <v>13</v>
      </c>
      <c r="F14" s="2">
        <f t="shared" si="0"/>
        <v>13881</v>
      </c>
    </row>
    <row r="15" spans="1:6">
      <c r="B15" s="3"/>
      <c r="D15" s="1" t="s">
        <v>6</v>
      </c>
      <c r="E15" s="1">
        <v>14</v>
      </c>
      <c r="F15" s="2">
        <f t="shared" si="0"/>
        <v>14246</v>
      </c>
    </row>
    <row r="16" spans="1:6">
      <c r="D16" s="1" t="s">
        <v>6</v>
      </c>
      <c r="E16" s="1">
        <v>15</v>
      </c>
      <c r="F16" s="2">
        <f t="shared" si="0"/>
        <v>14611</v>
      </c>
    </row>
    <row r="17" spans="4:6">
      <c r="D17" s="1" t="s">
        <v>6</v>
      </c>
      <c r="E17" s="1">
        <v>16</v>
      </c>
      <c r="F17" s="2">
        <f>DATE(YEAR(F18)-1, MONTH(F18), DAY(F18))</f>
        <v>14977</v>
      </c>
    </row>
    <row r="18" spans="4:6">
      <c r="D18" s="1" t="s">
        <v>6</v>
      </c>
      <c r="E18" s="1">
        <v>17</v>
      </c>
      <c r="F18" s="2">
        <f>DATE(YEAR(F19)-1, MONTH(F19), DAY(F19))</f>
        <v>15342</v>
      </c>
    </row>
    <row r="19" spans="4:6">
      <c r="D19" s="1" t="s">
        <v>6</v>
      </c>
      <c r="E19" s="1">
        <v>18</v>
      </c>
      <c r="F19" s="2">
        <f t="shared" si="0"/>
        <v>15707</v>
      </c>
    </row>
    <row r="20" spans="4:6">
      <c r="D20" s="1" t="s">
        <v>6</v>
      </c>
      <c r="E20" s="1">
        <v>19</v>
      </c>
      <c r="F20" s="2">
        <f t="shared" si="0"/>
        <v>16072</v>
      </c>
    </row>
    <row r="21" spans="4:6">
      <c r="D21" s="1" t="s">
        <v>6</v>
      </c>
      <c r="E21" s="1">
        <v>20</v>
      </c>
      <c r="F21" s="2">
        <f t="shared" si="0"/>
        <v>16438</v>
      </c>
    </row>
    <row r="22" spans="4:6">
      <c r="D22" s="1" t="s">
        <v>6</v>
      </c>
      <c r="E22" s="1">
        <v>21</v>
      </c>
      <c r="F22" s="2">
        <f t="shared" si="0"/>
        <v>16803</v>
      </c>
    </row>
    <row r="23" spans="4:6">
      <c r="D23" s="1" t="s">
        <v>6</v>
      </c>
      <c r="E23" s="1">
        <v>22</v>
      </c>
      <c r="F23" s="2">
        <f t="shared" si="0"/>
        <v>17168</v>
      </c>
    </row>
    <row r="24" spans="4:6">
      <c r="D24" s="1" t="s">
        <v>6</v>
      </c>
      <c r="E24" s="1">
        <v>23</v>
      </c>
      <c r="F24" s="2">
        <f t="shared" si="0"/>
        <v>17533</v>
      </c>
    </row>
    <row r="25" spans="4:6">
      <c r="D25" s="1" t="s">
        <v>6</v>
      </c>
      <c r="E25" s="1">
        <v>24</v>
      </c>
      <c r="F25" s="2">
        <f t="shared" si="0"/>
        <v>17899</v>
      </c>
    </row>
    <row r="26" spans="4:6">
      <c r="D26" s="1" t="s">
        <v>6</v>
      </c>
      <c r="E26" s="1">
        <v>25</v>
      </c>
      <c r="F26" s="2">
        <f t="shared" si="0"/>
        <v>18264</v>
      </c>
    </row>
    <row r="27" spans="4:6">
      <c r="D27" s="1" t="s">
        <v>6</v>
      </c>
      <c r="E27" s="1">
        <v>26</v>
      </c>
      <c r="F27" s="2">
        <f t="shared" si="0"/>
        <v>18629</v>
      </c>
    </row>
    <row r="28" spans="4:6">
      <c r="D28" s="1" t="s">
        <v>6</v>
      </c>
      <c r="E28" s="1">
        <v>27</v>
      </c>
      <c r="F28" s="2">
        <f t="shared" si="0"/>
        <v>18994</v>
      </c>
    </row>
    <row r="29" spans="4:6">
      <c r="D29" s="1" t="s">
        <v>6</v>
      </c>
      <c r="E29" s="1">
        <v>28</v>
      </c>
      <c r="F29" s="2">
        <f t="shared" si="0"/>
        <v>19360</v>
      </c>
    </row>
    <row r="30" spans="4:6">
      <c r="D30" s="1" t="s">
        <v>6</v>
      </c>
      <c r="E30" s="1">
        <v>29</v>
      </c>
      <c r="F30" s="2">
        <f t="shared" si="0"/>
        <v>19725</v>
      </c>
    </row>
    <row r="31" spans="4:6">
      <c r="D31" s="1" t="s">
        <v>6</v>
      </c>
      <c r="E31" s="1">
        <v>30</v>
      </c>
      <c r="F31" s="2">
        <f t="shared" si="0"/>
        <v>20090</v>
      </c>
    </row>
    <row r="32" spans="4:6">
      <c r="D32" s="1" t="s">
        <v>6</v>
      </c>
      <c r="E32" s="1">
        <v>31</v>
      </c>
      <c r="F32" s="2">
        <f t="shared" si="0"/>
        <v>20455</v>
      </c>
    </row>
    <row r="33" spans="4:6">
      <c r="D33" s="1" t="s">
        <v>6</v>
      </c>
      <c r="E33" s="1">
        <v>32</v>
      </c>
      <c r="F33" s="2">
        <f t="shared" si="0"/>
        <v>20821</v>
      </c>
    </row>
    <row r="34" spans="4:6">
      <c r="D34" s="1" t="s">
        <v>6</v>
      </c>
      <c r="E34" s="1">
        <v>33</v>
      </c>
      <c r="F34" s="2">
        <f t="shared" si="0"/>
        <v>21186</v>
      </c>
    </row>
    <row r="35" spans="4:6">
      <c r="D35" s="1" t="s">
        <v>6</v>
      </c>
      <c r="E35" s="1">
        <v>34</v>
      </c>
      <c r="F35" s="2">
        <f t="shared" si="0"/>
        <v>21551</v>
      </c>
    </row>
    <row r="36" spans="4:6">
      <c r="D36" s="1" t="s">
        <v>6</v>
      </c>
      <c r="E36" s="1">
        <v>35</v>
      </c>
      <c r="F36" s="2">
        <f t="shared" si="0"/>
        <v>21916</v>
      </c>
    </row>
    <row r="37" spans="4:6">
      <c r="D37" s="1" t="s">
        <v>6</v>
      </c>
      <c r="E37" s="1">
        <v>36</v>
      </c>
      <c r="F37" s="2">
        <f t="shared" si="0"/>
        <v>22282</v>
      </c>
    </row>
    <row r="38" spans="4:6">
      <c r="D38" s="1" t="s">
        <v>6</v>
      </c>
      <c r="E38" s="1">
        <v>37</v>
      </c>
      <c r="F38" s="2">
        <f t="shared" si="0"/>
        <v>22647</v>
      </c>
    </row>
    <row r="39" spans="4:6">
      <c r="D39" s="1" t="s">
        <v>6</v>
      </c>
      <c r="E39" s="1">
        <v>38</v>
      </c>
      <c r="F39" s="2">
        <f t="shared" si="0"/>
        <v>23012</v>
      </c>
    </row>
    <row r="40" spans="4:6">
      <c r="D40" s="1" t="s">
        <v>6</v>
      </c>
      <c r="E40" s="1">
        <v>39</v>
      </c>
      <c r="F40" s="2">
        <f t="shared" si="0"/>
        <v>23377</v>
      </c>
    </row>
    <row r="41" spans="4:6">
      <c r="D41" s="1" t="s">
        <v>6</v>
      </c>
      <c r="E41" s="1">
        <v>40</v>
      </c>
      <c r="F41" s="2">
        <f t="shared" si="0"/>
        <v>23743</v>
      </c>
    </row>
    <row r="42" spans="4:6">
      <c r="D42" s="1" t="s">
        <v>6</v>
      </c>
      <c r="E42" s="1">
        <v>41</v>
      </c>
      <c r="F42" s="2">
        <f t="shared" si="0"/>
        <v>24108</v>
      </c>
    </row>
    <row r="43" spans="4:6">
      <c r="D43" s="1" t="s">
        <v>6</v>
      </c>
      <c r="E43" s="1">
        <v>42</v>
      </c>
      <c r="F43" s="2">
        <f t="shared" si="0"/>
        <v>24473</v>
      </c>
    </row>
    <row r="44" spans="4:6">
      <c r="D44" s="1" t="s">
        <v>6</v>
      </c>
      <c r="E44" s="1">
        <v>43</v>
      </c>
      <c r="F44" s="2">
        <f t="shared" si="0"/>
        <v>24838</v>
      </c>
    </row>
    <row r="45" spans="4:6">
      <c r="D45" s="1" t="s">
        <v>6</v>
      </c>
      <c r="E45" s="1">
        <v>44</v>
      </c>
      <c r="F45" s="2">
        <f t="shared" si="0"/>
        <v>25204</v>
      </c>
    </row>
    <row r="46" spans="4:6">
      <c r="D46" s="1" t="s">
        <v>6</v>
      </c>
      <c r="E46" s="1">
        <v>45</v>
      </c>
      <c r="F46" s="2">
        <f t="shared" si="0"/>
        <v>25569</v>
      </c>
    </row>
    <row r="47" spans="4:6">
      <c r="D47" s="1" t="s">
        <v>6</v>
      </c>
      <c r="E47" s="1">
        <v>46</v>
      </c>
      <c r="F47" s="2">
        <f t="shared" si="0"/>
        <v>25934</v>
      </c>
    </row>
    <row r="48" spans="4:6">
      <c r="D48" s="1" t="s">
        <v>6</v>
      </c>
      <c r="E48" s="1">
        <v>47</v>
      </c>
      <c r="F48" s="2">
        <f t="shared" si="0"/>
        <v>26299</v>
      </c>
    </row>
    <row r="49" spans="4:6">
      <c r="D49" s="1" t="s">
        <v>6</v>
      </c>
      <c r="E49" s="1">
        <v>48</v>
      </c>
      <c r="F49" s="2">
        <f t="shared" si="0"/>
        <v>26665</v>
      </c>
    </row>
    <row r="50" spans="4:6">
      <c r="D50" s="1" t="s">
        <v>6</v>
      </c>
      <c r="E50" s="1">
        <v>49</v>
      </c>
      <c r="F50" s="2">
        <f t="shared" si="0"/>
        <v>27030</v>
      </c>
    </row>
    <row r="51" spans="4:6">
      <c r="D51" s="1" t="s">
        <v>6</v>
      </c>
      <c r="E51" s="1">
        <v>50</v>
      </c>
      <c r="F51" s="2">
        <f t="shared" si="0"/>
        <v>27395</v>
      </c>
    </row>
    <row r="52" spans="4:6">
      <c r="D52" s="1" t="s">
        <v>6</v>
      </c>
      <c r="E52" s="1">
        <v>51</v>
      </c>
      <c r="F52" s="2">
        <f t="shared" si="0"/>
        <v>27760</v>
      </c>
    </row>
    <row r="53" spans="4:6">
      <c r="D53" s="1" t="s">
        <v>6</v>
      </c>
      <c r="E53" s="1">
        <v>52</v>
      </c>
      <c r="F53" s="2">
        <f t="shared" si="0"/>
        <v>28126</v>
      </c>
    </row>
    <row r="54" spans="4:6">
      <c r="D54" s="1" t="s">
        <v>6</v>
      </c>
      <c r="E54" s="1">
        <v>53</v>
      </c>
      <c r="F54" s="2">
        <f t="shared" si="0"/>
        <v>28491</v>
      </c>
    </row>
    <row r="55" spans="4:6">
      <c r="D55" s="1" t="s">
        <v>6</v>
      </c>
      <c r="E55" s="1">
        <v>54</v>
      </c>
      <c r="F55" s="2">
        <f t="shared" si="0"/>
        <v>28856</v>
      </c>
    </row>
    <row r="56" spans="4:6">
      <c r="D56" s="1" t="s">
        <v>6</v>
      </c>
      <c r="E56" s="1">
        <v>55</v>
      </c>
      <c r="F56" s="2">
        <f t="shared" si="0"/>
        <v>29221</v>
      </c>
    </row>
    <row r="57" spans="4:6">
      <c r="D57" s="1" t="s">
        <v>6</v>
      </c>
      <c r="E57" s="1">
        <v>56</v>
      </c>
      <c r="F57" s="2">
        <f t="shared" si="0"/>
        <v>29587</v>
      </c>
    </row>
    <row r="58" spans="4:6">
      <c r="D58" s="1" t="s">
        <v>6</v>
      </c>
      <c r="E58" s="1">
        <v>57</v>
      </c>
      <c r="F58" s="2">
        <f t="shared" si="0"/>
        <v>29952</v>
      </c>
    </row>
    <row r="59" spans="4:6">
      <c r="D59" s="1" t="s">
        <v>6</v>
      </c>
      <c r="E59" s="1">
        <v>58</v>
      </c>
      <c r="F59" s="2">
        <f t="shared" si="0"/>
        <v>30317</v>
      </c>
    </row>
    <row r="60" spans="4:6">
      <c r="D60" s="1" t="s">
        <v>6</v>
      </c>
      <c r="E60" s="1">
        <v>59</v>
      </c>
      <c r="F60" s="2">
        <f t="shared" si="0"/>
        <v>30682</v>
      </c>
    </row>
    <row r="61" spans="4:6">
      <c r="D61" s="1" t="s">
        <v>6</v>
      </c>
      <c r="E61" s="1">
        <v>60</v>
      </c>
      <c r="F61" s="2">
        <f t="shared" si="0"/>
        <v>31048</v>
      </c>
    </row>
    <row r="62" spans="4:6">
      <c r="D62" s="1" t="s">
        <v>6</v>
      </c>
      <c r="E62" s="1">
        <v>61</v>
      </c>
      <c r="F62" s="2">
        <f t="shared" si="0"/>
        <v>31413</v>
      </c>
    </row>
    <row r="63" spans="4:6">
      <c r="D63" s="1" t="s">
        <v>6</v>
      </c>
      <c r="E63" s="1">
        <v>62</v>
      </c>
      <c r="F63" s="2">
        <f t="shared" si="0"/>
        <v>31778</v>
      </c>
    </row>
    <row r="64" spans="4:6">
      <c r="D64" s="1" t="s">
        <v>6</v>
      </c>
      <c r="E64" s="1">
        <v>63</v>
      </c>
      <c r="F64" s="2">
        <f t="shared" si="0"/>
        <v>32143</v>
      </c>
    </row>
    <row r="65" spans="4:6">
      <c r="D65" s="1" t="s">
        <v>6</v>
      </c>
      <c r="E65" s="1">
        <v>64</v>
      </c>
      <c r="F65" s="2">
        <f>DATE(YEAR(F67)-1, MONTH(F67), DAY(F67))</f>
        <v>32509</v>
      </c>
    </row>
    <row r="66" spans="4:6">
      <c r="D66" s="1" t="s">
        <v>8</v>
      </c>
      <c r="E66" s="1">
        <v>1</v>
      </c>
      <c r="F66" s="2">
        <f>DATE(YEAR(F67)-1, MONTH(F67), DAY(F67))</f>
        <v>32509</v>
      </c>
    </row>
    <row r="67" spans="4:6">
      <c r="D67" s="1" t="s">
        <v>8</v>
      </c>
      <c r="E67" s="1">
        <v>2</v>
      </c>
      <c r="F67" s="2">
        <f t="shared" ref="F67:F94" si="1">DATE(YEAR(F68)-1, MONTH(F68), DAY(F68))</f>
        <v>32874</v>
      </c>
    </row>
    <row r="68" spans="4:6">
      <c r="D68" s="1" t="s">
        <v>8</v>
      </c>
      <c r="E68" s="1">
        <v>3</v>
      </c>
      <c r="F68" s="2">
        <f t="shared" si="1"/>
        <v>33239</v>
      </c>
    </row>
    <row r="69" spans="4:6">
      <c r="D69" s="1" t="s">
        <v>8</v>
      </c>
      <c r="E69" s="1">
        <v>4</v>
      </c>
      <c r="F69" s="2">
        <f t="shared" si="1"/>
        <v>33604</v>
      </c>
    </row>
    <row r="70" spans="4:6">
      <c r="D70" s="1" t="s">
        <v>8</v>
      </c>
      <c r="E70" s="1">
        <v>5</v>
      </c>
      <c r="F70" s="2">
        <f t="shared" si="1"/>
        <v>33970</v>
      </c>
    </row>
    <row r="71" spans="4:6">
      <c r="D71" s="1" t="s">
        <v>8</v>
      </c>
      <c r="E71" s="1">
        <v>6</v>
      </c>
      <c r="F71" s="2">
        <f t="shared" si="1"/>
        <v>34335</v>
      </c>
    </row>
    <row r="72" spans="4:6">
      <c r="D72" s="1" t="s">
        <v>8</v>
      </c>
      <c r="E72" s="1">
        <v>7</v>
      </c>
      <c r="F72" s="2">
        <f t="shared" si="1"/>
        <v>34700</v>
      </c>
    </row>
    <row r="73" spans="4:6">
      <c r="D73" s="1" t="s">
        <v>8</v>
      </c>
      <c r="E73" s="1">
        <v>8</v>
      </c>
      <c r="F73" s="2">
        <f t="shared" si="1"/>
        <v>35065</v>
      </c>
    </row>
    <row r="74" spans="4:6">
      <c r="D74" s="1" t="s">
        <v>8</v>
      </c>
      <c r="E74" s="1">
        <v>9</v>
      </c>
      <c r="F74" s="2">
        <f t="shared" si="1"/>
        <v>35431</v>
      </c>
    </row>
    <row r="75" spans="4:6">
      <c r="D75" s="1" t="s">
        <v>8</v>
      </c>
      <c r="E75" s="1">
        <v>10</v>
      </c>
      <c r="F75" s="2">
        <f t="shared" si="1"/>
        <v>35796</v>
      </c>
    </row>
    <row r="76" spans="4:6">
      <c r="D76" s="1" t="s">
        <v>8</v>
      </c>
      <c r="E76" s="1">
        <v>11</v>
      </c>
      <c r="F76" s="2">
        <f t="shared" si="1"/>
        <v>36161</v>
      </c>
    </row>
    <row r="77" spans="4:6">
      <c r="D77" s="1" t="s">
        <v>8</v>
      </c>
      <c r="E77" s="1">
        <v>12</v>
      </c>
      <c r="F77" s="2">
        <f t="shared" si="1"/>
        <v>36526</v>
      </c>
    </row>
    <row r="78" spans="4:6">
      <c r="D78" s="1" t="s">
        <v>8</v>
      </c>
      <c r="E78" s="1">
        <v>13</v>
      </c>
      <c r="F78" s="2">
        <f t="shared" si="1"/>
        <v>36892</v>
      </c>
    </row>
    <row r="79" spans="4:6">
      <c r="D79" s="1" t="s">
        <v>8</v>
      </c>
      <c r="E79" s="1">
        <v>14</v>
      </c>
      <c r="F79" s="2">
        <f t="shared" si="1"/>
        <v>37257</v>
      </c>
    </row>
    <row r="80" spans="4:6">
      <c r="D80" s="1" t="s">
        <v>8</v>
      </c>
      <c r="E80" s="1">
        <v>15</v>
      </c>
      <c r="F80" s="2">
        <f t="shared" si="1"/>
        <v>37622</v>
      </c>
    </row>
    <row r="81" spans="4:6">
      <c r="D81" s="1" t="s">
        <v>8</v>
      </c>
      <c r="E81" s="1">
        <v>16</v>
      </c>
      <c r="F81" s="2">
        <f t="shared" si="1"/>
        <v>37987</v>
      </c>
    </row>
    <row r="82" spans="4:6">
      <c r="D82" s="1" t="s">
        <v>8</v>
      </c>
      <c r="E82" s="1">
        <v>17</v>
      </c>
      <c r="F82" s="2">
        <f t="shared" si="1"/>
        <v>38353</v>
      </c>
    </row>
    <row r="83" spans="4:6">
      <c r="D83" s="1" t="s">
        <v>8</v>
      </c>
      <c r="E83" s="1">
        <v>18</v>
      </c>
      <c r="F83" s="2">
        <f t="shared" si="1"/>
        <v>38718</v>
      </c>
    </row>
    <row r="84" spans="4:6">
      <c r="D84" s="1" t="s">
        <v>8</v>
      </c>
      <c r="E84" s="1">
        <v>19</v>
      </c>
      <c r="F84" s="2">
        <f t="shared" si="1"/>
        <v>39083</v>
      </c>
    </row>
    <row r="85" spans="4:6">
      <c r="D85" s="1" t="s">
        <v>8</v>
      </c>
      <c r="E85" s="1">
        <v>20</v>
      </c>
      <c r="F85" s="2">
        <f t="shared" si="1"/>
        <v>39448</v>
      </c>
    </row>
    <row r="86" spans="4:6">
      <c r="D86" s="1" t="s">
        <v>8</v>
      </c>
      <c r="E86" s="1">
        <v>21</v>
      </c>
      <c r="F86" s="2">
        <f t="shared" si="1"/>
        <v>39814</v>
      </c>
    </row>
    <row r="87" spans="4:6">
      <c r="D87" s="1" t="s">
        <v>8</v>
      </c>
      <c r="E87" s="1">
        <v>22</v>
      </c>
      <c r="F87" s="2">
        <f t="shared" si="1"/>
        <v>40179</v>
      </c>
    </row>
    <row r="88" spans="4:6">
      <c r="D88" s="1" t="s">
        <v>8</v>
      </c>
      <c r="E88" s="1">
        <v>23</v>
      </c>
      <c r="F88" s="2">
        <f t="shared" si="1"/>
        <v>40544</v>
      </c>
    </row>
    <row r="89" spans="4:6">
      <c r="D89" s="1" t="s">
        <v>8</v>
      </c>
      <c r="E89" s="1">
        <v>24</v>
      </c>
      <c r="F89" s="2">
        <f t="shared" si="1"/>
        <v>40909</v>
      </c>
    </row>
    <row r="90" spans="4:6">
      <c r="D90" s="1" t="s">
        <v>8</v>
      </c>
      <c r="E90" s="1">
        <v>25</v>
      </c>
      <c r="F90" s="2">
        <f t="shared" si="1"/>
        <v>41275</v>
      </c>
    </row>
    <row r="91" spans="4:6">
      <c r="D91" s="1" t="s">
        <v>8</v>
      </c>
      <c r="E91" s="1">
        <v>26</v>
      </c>
      <c r="F91" s="2">
        <f t="shared" si="1"/>
        <v>41640</v>
      </c>
    </row>
    <row r="92" spans="4:6">
      <c r="D92" s="1" t="s">
        <v>8</v>
      </c>
      <c r="E92" s="1">
        <v>27</v>
      </c>
      <c r="F92" s="2">
        <f t="shared" si="1"/>
        <v>42005</v>
      </c>
    </row>
    <row r="93" spans="4:6">
      <c r="D93" s="1" t="s">
        <v>8</v>
      </c>
      <c r="E93" s="1">
        <v>28</v>
      </c>
      <c r="F93" s="2">
        <f t="shared" si="1"/>
        <v>42370</v>
      </c>
    </row>
    <row r="94" spans="4:6">
      <c r="D94" s="1" t="s">
        <v>8</v>
      </c>
      <c r="E94" s="1">
        <v>29</v>
      </c>
      <c r="F94" s="2">
        <f t="shared" si="1"/>
        <v>42736</v>
      </c>
    </row>
    <row r="95" spans="4:6">
      <c r="D95" s="1" t="s">
        <v>8</v>
      </c>
      <c r="E95" s="1">
        <v>30</v>
      </c>
      <c r="F95" s="2">
        <f>DATE(YEAR(F96)-1, MONTH(F96), DAY(F96))</f>
        <v>43101</v>
      </c>
    </row>
    <row r="96" spans="4:6">
      <c r="D96" s="1" t="s">
        <v>8</v>
      </c>
      <c r="E96" s="1">
        <v>31</v>
      </c>
      <c r="F96" s="2">
        <f>DATE(YEAR(F98)-1, MONTH(F98), DAY(F98))</f>
        <v>43466</v>
      </c>
    </row>
    <row r="97" spans="4:7">
      <c r="D97" s="1" t="s">
        <v>9</v>
      </c>
      <c r="E97" s="1">
        <v>1</v>
      </c>
      <c r="F97" s="2">
        <f>DATE(YEAR(F98)-1, MONTH(F98), DAY(F98))</f>
        <v>43466</v>
      </c>
    </row>
    <row r="98" spans="4:7">
      <c r="D98" s="1" t="s">
        <v>9</v>
      </c>
      <c r="E98" s="1">
        <v>2</v>
      </c>
      <c r="F98" s="2">
        <f t="shared" ref="F98:F99" si="2">DATE(YEAR(F99)-1, MONTH(F99), DAY(F99))</f>
        <v>43831</v>
      </c>
    </row>
    <row r="99" spans="4:7">
      <c r="D99" s="1" t="s">
        <v>9</v>
      </c>
      <c r="E99" s="1">
        <v>3</v>
      </c>
      <c r="F99" s="2">
        <f t="shared" si="2"/>
        <v>44197</v>
      </c>
    </row>
    <row r="100" spans="4:7">
      <c r="D100" s="1" t="s">
        <v>9</v>
      </c>
      <c r="E100" s="1">
        <v>4</v>
      </c>
      <c r="F100" s="2">
        <f>DATE(YEAR(F101)-1, MONTH(F101), DAY(F101))</f>
        <v>44562</v>
      </c>
    </row>
    <row r="101" spans="4:7">
      <c r="D101" s="1" t="s">
        <v>9</v>
      </c>
      <c r="E101" s="1">
        <v>5</v>
      </c>
      <c r="F101" s="2">
        <v>44927</v>
      </c>
      <c r="G101" s="4"/>
    </row>
    <row r="102" spans="4:7">
      <c r="D102" s="1" t="s">
        <v>9</v>
      </c>
      <c r="E102" s="1">
        <v>6</v>
      </c>
      <c r="F102" s="2">
        <f>DATE(YEAR(F101)+1, MONTH(F101), DAY(F101))</f>
        <v>45292</v>
      </c>
    </row>
    <row r="103" spans="4:7">
      <c r="D103" s="1" t="s">
        <v>9</v>
      </c>
      <c r="E103" s="1">
        <v>7</v>
      </c>
      <c r="F103" s="2">
        <f t="shared" ref="F103:F116" si="3">DATE(YEAR(F102)+1, MONTH(F102), DAY(F102))</f>
        <v>45658</v>
      </c>
    </row>
    <row r="104" spans="4:7">
      <c r="D104" s="1" t="s">
        <v>9</v>
      </c>
      <c r="E104" s="1">
        <v>8</v>
      </c>
      <c r="F104" s="2">
        <f t="shared" si="3"/>
        <v>46023</v>
      </c>
    </row>
    <row r="105" spans="4:7">
      <c r="D105" s="1" t="s">
        <v>9</v>
      </c>
      <c r="E105" s="1">
        <v>9</v>
      </c>
      <c r="F105" s="2">
        <f t="shared" si="3"/>
        <v>46388</v>
      </c>
    </row>
    <row r="106" spans="4:7">
      <c r="D106" s="1" t="s">
        <v>9</v>
      </c>
      <c r="E106" s="1">
        <v>10</v>
      </c>
      <c r="F106" s="2">
        <f t="shared" si="3"/>
        <v>46753</v>
      </c>
    </row>
    <row r="107" spans="4:7">
      <c r="D107" s="1" t="s">
        <v>9</v>
      </c>
      <c r="E107" s="1">
        <v>11</v>
      </c>
      <c r="F107" s="2">
        <f t="shared" si="3"/>
        <v>47119</v>
      </c>
    </row>
    <row r="108" spans="4:7">
      <c r="D108" s="1" t="s">
        <v>9</v>
      </c>
      <c r="E108" s="1">
        <v>12</v>
      </c>
      <c r="F108" s="2">
        <f t="shared" si="3"/>
        <v>47484</v>
      </c>
    </row>
    <row r="109" spans="4:7">
      <c r="D109" s="1" t="s">
        <v>9</v>
      </c>
      <c r="E109" s="1">
        <v>13</v>
      </c>
      <c r="F109" s="2">
        <f t="shared" si="3"/>
        <v>47849</v>
      </c>
    </row>
    <row r="110" spans="4:7">
      <c r="D110" s="1" t="s">
        <v>9</v>
      </c>
      <c r="E110" s="1">
        <v>14</v>
      </c>
      <c r="F110" s="2">
        <f t="shared" si="3"/>
        <v>48214</v>
      </c>
    </row>
    <row r="111" spans="4:7">
      <c r="D111" s="1" t="s">
        <v>9</v>
      </c>
      <c r="E111" s="1">
        <v>15</v>
      </c>
      <c r="F111" s="2">
        <f t="shared" si="3"/>
        <v>48580</v>
      </c>
    </row>
    <row r="112" spans="4:7">
      <c r="D112" s="1" t="s">
        <v>9</v>
      </c>
      <c r="E112" s="1">
        <v>16</v>
      </c>
      <c r="F112" s="2">
        <f t="shared" si="3"/>
        <v>48945</v>
      </c>
    </row>
    <row r="113" spans="4:6">
      <c r="D113" s="1" t="s">
        <v>9</v>
      </c>
      <c r="E113" s="1">
        <v>17</v>
      </c>
      <c r="F113" s="2">
        <f t="shared" si="3"/>
        <v>49310</v>
      </c>
    </row>
    <row r="114" spans="4:6">
      <c r="D114" s="1" t="s">
        <v>9</v>
      </c>
      <c r="E114" s="1">
        <v>18</v>
      </c>
      <c r="F114" s="2">
        <f t="shared" si="3"/>
        <v>49675</v>
      </c>
    </row>
    <row r="115" spans="4:6">
      <c r="D115" s="1" t="s">
        <v>9</v>
      </c>
      <c r="E115" s="1">
        <v>19</v>
      </c>
      <c r="F115" s="2">
        <f t="shared" si="3"/>
        <v>50041</v>
      </c>
    </row>
    <row r="116" spans="4:6">
      <c r="D116" s="1" t="s">
        <v>9</v>
      </c>
      <c r="E116" s="1">
        <v>20</v>
      </c>
      <c r="F116" s="2">
        <f t="shared" si="3"/>
        <v>50406</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入力例</vt:lpstr>
      <vt:lpstr>１年目</vt:lpstr>
      <vt:lpstr>２年目</vt:lpstr>
      <vt:lpstr>３年目</vt:lpstr>
      <vt:lpstr>４年目</vt:lpstr>
      <vt:lpstr>５年目</vt:lpstr>
      <vt:lpstr>６年目</vt:lpstr>
      <vt:lpstr>勤務時間表</vt:lpstr>
      <vt:lpstr>引用</vt:lpstr>
      <vt:lpstr>'１年目'!Print_Area</vt:lpstr>
      <vt:lpstr>'２年目'!Print_Area</vt:lpstr>
      <vt:lpstr>'３年目'!Print_Area</vt:lpstr>
      <vt:lpstr>'４年目'!Print_Area</vt:lpstr>
      <vt:lpstr>'５年目'!Print_Area</vt:lpstr>
      <vt:lpstr>'６年目'!Print_Area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masashi</dc:creator>
  <cp:lastModifiedBy>kobayashi masashi</cp:lastModifiedBy>
  <cp:lastPrinted>2023-03-06T05:40:47Z</cp:lastPrinted>
  <dcterms:created xsi:type="dcterms:W3CDTF">2015-06-05T18:19:34Z</dcterms:created>
  <dcterms:modified xsi:type="dcterms:W3CDTF">2024-01-11T06:45:06Z</dcterms:modified>
</cp:coreProperties>
</file>